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4940" windowHeight="9150" activeTab="0"/>
  </bookViews>
  <sheets>
    <sheet name="216" sheetId="1" r:id="rId1"/>
  </sheets>
  <definedNames>
    <definedName name="_xlnm.Print_Titles" localSheetId="0">'216'!$6:$8</definedName>
  </definedNames>
  <calcPr fullCalcOnLoad="1"/>
</workbook>
</file>

<file path=xl/sharedStrings.xml><?xml version="1.0" encoding="utf-8"?>
<sst xmlns="http://schemas.openxmlformats.org/spreadsheetml/2006/main" count="211" uniqueCount="62">
  <si>
    <t>Население по возрасту и полу</t>
  </si>
  <si>
    <t>по Верхоянскому улусу</t>
  </si>
  <si>
    <t>Возраст</t>
  </si>
  <si>
    <t>Все население</t>
  </si>
  <si>
    <t>Женщин на 1000 мужчин</t>
  </si>
  <si>
    <t>Городское население</t>
  </si>
  <si>
    <t>Сельское население</t>
  </si>
  <si>
    <t>Оба пола</t>
  </si>
  <si>
    <t>Мужчины</t>
  </si>
  <si>
    <t>Женщины</t>
  </si>
  <si>
    <t>в том числе в возрасте, лет :</t>
  </si>
  <si>
    <t xml:space="preserve">   до 1 года</t>
  </si>
  <si>
    <t xml:space="preserve">     0 – 4 </t>
  </si>
  <si>
    <t xml:space="preserve">     5 – 9 </t>
  </si>
  <si>
    <t xml:space="preserve">   10 – 14 </t>
  </si>
  <si>
    <t xml:space="preserve">   15 – 19 </t>
  </si>
  <si>
    <t xml:space="preserve">   20 – 24 </t>
  </si>
  <si>
    <t xml:space="preserve">   25 – 29 </t>
  </si>
  <si>
    <t xml:space="preserve">   30 – 34 </t>
  </si>
  <si>
    <t xml:space="preserve">   35 – 39 </t>
  </si>
  <si>
    <t xml:space="preserve">   40 – 44 </t>
  </si>
  <si>
    <t xml:space="preserve">   45 – 49 </t>
  </si>
  <si>
    <t xml:space="preserve">   50 – 54 </t>
  </si>
  <si>
    <t xml:space="preserve">   55 – 59 </t>
  </si>
  <si>
    <t xml:space="preserve">   60 – 64 </t>
  </si>
  <si>
    <t xml:space="preserve">   65 – 69 </t>
  </si>
  <si>
    <t xml:space="preserve">   70 – 74 </t>
  </si>
  <si>
    <t xml:space="preserve">   75 – 79 </t>
  </si>
  <si>
    <t>-</t>
  </si>
  <si>
    <t xml:space="preserve">   80 – 84 </t>
  </si>
  <si>
    <t xml:space="preserve">   85 – 89 </t>
  </si>
  <si>
    <t xml:space="preserve">   90 – 94 </t>
  </si>
  <si>
    <t xml:space="preserve">   95 – 99 </t>
  </si>
  <si>
    <t>100 лет и более</t>
  </si>
  <si>
    <t>возраст не указан</t>
  </si>
  <si>
    <t>Из общей численности - население в возрасте:</t>
  </si>
  <si>
    <t xml:space="preserve">моложе трудоспособного </t>
  </si>
  <si>
    <t>трудоспособном</t>
  </si>
  <si>
    <t xml:space="preserve">старше трудоспособного </t>
  </si>
  <si>
    <t xml:space="preserve">   16 –29 лет</t>
  </si>
  <si>
    <t xml:space="preserve">   15 – 64 лет</t>
  </si>
  <si>
    <t>Средний возраст населения</t>
  </si>
  <si>
    <t>30.9</t>
  </si>
  <si>
    <t>29.6</t>
  </si>
  <si>
    <t>32.2</t>
  </si>
  <si>
    <t>32.6</t>
  </si>
  <si>
    <t>31.4</t>
  </si>
  <si>
    <t>33.7</t>
  </si>
  <si>
    <t>29.4</t>
  </si>
  <si>
    <t>28.2</t>
  </si>
  <si>
    <t>30.8</t>
  </si>
  <si>
    <t>Медианный возраст населения</t>
  </si>
  <si>
    <t>30.2</t>
  </si>
  <si>
    <t>28.4</t>
  </si>
  <si>
    <t>31.9</t>
  </si>
  <si>
    <t>34.3</t>
  </si>
  <si>
    <t>27.3</t>
  </si>
  <si>
    <t>25.6</t>
  </si>
  <si>
    <t xml:space="preserve">      Возрастно - половой состав населения РС(Я)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</si>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</sst>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;@"/>
    <numFmt numFmtId="185" formatCode="0.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 tint="-0.4999699890613556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wrapText="1"/>
    </xf>
    <xf numFmtId="0" fontId="29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right"/>
    </xf>
    <xf numFmtId="0" fontId="29" fillId="0" borderId="19" xfId="0" applyFont="1" applyBorder="1" applyAlignment="1">
      <alignment wrapText="1"/>
    </xf>
    <xf numFmtId="1" fontId="29" fillId="0" borderId="15" xfId="0" applyNumberFormat="1" applyFont="1" applyBorder="1" applyAlignment="1">
      <alignment horizontal="right"/>
    </xf>
    <xf numFmtId="1" fontId="29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6" fillId="0" borderId="1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 horizontal="right"/>
    </xf>
    <xf numFmtId="0" fontId="29" fillId="0" borderId="19" xfId="0" applyFont="1" applyBorder="1" applyAlignment="1">
      <alignment horizontal="center" wrapText="1"/>
    </xf>
    <xf numFmtId="0" fontId="28" fillId="0" borderId="20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0" fontId="28" fillId="0" borderId="2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164</xdr:row>
      <xdr:rowOff>28575</xdr:rowOff>
    </xdr:from>
    <xdr:to>
      <xdr:col>0</xdr:col>
      <xdr:colOff>238125</xdr:colOff>
      <xdr:row>164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421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30">
      <selection activeCell="G146" sqref="G146"/>
    </sheetView>
  </sheetViews>
  <sheetFormatPr defaultColWidth="9.00390625" defaultRowHeight="12.75"/>
  <cols>
    <col min="1" max="1" width="21.375" style="4" customWidth="1"/>
    <col min="2" max="2" width="7.00390625" style="3" customWidth="1"/>
    <col min="3" max="3" width="7.375" style="3" customWidth="1"/>
    <col min="4" max="4" width="7.875" style="3" customWidth="1"/>
    <col min="5" max="5" width="7.125" style="3" customWidth="1"/>
    <col min="6" max="6" width="7.25390625" style="3" customWidth="1"/>
    <col min="7" max="7" width="7.375" style="3" customWidth="1"/>
    <col min="8" max="8" width="7.875" style="3" customWidth="1"/>
    <col min="9" max="9" width="7.25390625" style="3" customWidth="1"/>
    <col min="10" max="10" width="7.375" style="3" customWidth="1"/>
    <col min="11" max="11" width="7.625" style="3" customWidth="1"/>
    <col min="12" max="12" width="8.00390625" style="3" customWidth="1"/>
    <col min="13" max="13" width="7.00390625" style="1" customWidth="1"/>
    <col min="14" max="19" width="9.125" style="1" customWidth="1"/>
    <col min="20" max="16384" width="9.125" style="2" customWidth="1"/>
  </cols>
  <sheetData>
    <row r="1" spans="1:13" ht="13.5">
      <c r="A1" s="8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thickBot="1">
      <c r="A2" s="9" t="s">
        <v>60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4.5" customHeight="1" thickBo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2" ht="17.2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24.75" customHeight="1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13.5">
      <c r="A6" s="13" t="s">
        <v>2</v>
      </c>
      <c r="B6" s="14" t="s">
        <v>3</v>
      </c>
      <c r="C6" s="14"/>
      <c r="D6" s="14"/>
      <c r="E6" s="15" t="s">
        <v>4</v>
      </c>
      <c r="F6" s="14" t="s">
        <v>5</v>
      </c>
      <c r="G6" s="14"/>
      <c r="H6" s="14"/>
      <c r="I6" s="15" t="s">
        <v>4</v>
      </c>
      <c r="J6" s="14" t="s">
        <v>6</v>
      </c>
      <c r="K6" s="14"/>
      <c r="L6" s="14"/>
      <c r="M6" s="15" t="s">
        <v>4</v>
      </c>
    </row>
    <row r="7" spans="1:13" ht="13.5">
      <c r="A7" s="13"/>
      <c r="B7" s="16" t="s">
        <v>7</v>
      </c>
      <c r="C7" s="16" t="s">
        <v>8</v>
      </c>
      <c r="D7" s="16" t="s">
        <v>9</v>
      </c>
      <c r="E7" s="17"/>
      <c r="F7" s="16" t="s">
        <v>7</v>
      </c>
      <c r="G7" s="16" t="s">
        <v>8</v>
      </c>
      <c r="H7" s="16" t="s">
        <v>9</v>
      </c>
      <c r="I7" s="17"/>
      <c r="J7" s="16" t="s">
        <v>7</v>
      </c>
      <c r="K7" s="16" t="s">
        <v>8</v>
      </c>
      <c r="L7" s="16" t="s">
        <v>9</v>
      </c>
      <c r="M7" s="17"/>
    </row>
    <row r="8" spans="1:13" ht="13.5">
      <c r="A8" s="18"/>
      <c r="B8" s="19"/>
      <c r="C8" s="19"/>
      <c r="D8" s="19"/>
      <c r="E8" s="20"/>
      <c r="F8" s="19"/>
      <c r="G8" s="19"/>
      <c r="H8" s="19"/>
      <c r="I8" s="20"/>
      <c r="J8" s="19"/>
      <c r="K8" s="19"/>
      <c r="L8" s="19"/>
      <c r="M8" s="20"/>
    </row>
    <row r="9" spans="1:13" ht="13.5">
      <c r="A9" s="2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28"/>
    </row>
    <row r="10" spans="1:13" ht="15.75" customHeight="1">
      <c r="A10" s="29" t="s">
        <v>3</v>
      </c>
      <c r="B10" s="21">
        <v>13666</v>
      </c>
      <c r="C10" s="21">
        <v>6826</v>
      </c>
      <c r="D10" s="21">
        <v>6840</v>
      </c>
      <c r="E10" s="30">
        <f>D10/C10*1000</f>
        <v>1002.0509815411663</v>
      </c>
      <c r="F10" s="21">
        <v>6366</v>
      </c>
      <c r="G10" s="21">
        <v>3036</v>
      </c>
      <c r="H10" s="21">
        <v>3330</v>
      </c>
      <c r="I10" s="30">
        <f>H10/G10*1000</f>
        <v>1096.8379446640317</v>
      </c>
      <c r="J10" s="21">
        <v>7300</v>
      </c>
      <c r="K10" s="21">
        <v>3790</v>
      </c>
      <c r="L10" s="21">
        <v>3510</v>
      </c>
      <c r="M10" s="31">
        <f>L10/K10*1000</f>
        <v>926.1213720316622</v>
      </c>
    </row>
    <row r="11" spans="1:13" ht="27.75" customHeight="1">
      <c r="A11" s="32" t="s">
        <v>10</v>
      </c>
      <c r="B11" s="22"/>
      <c r="C11" s="22"/>
      <c r="D11" s="22"/>
      <c r="E11" s="33"/>
      <c r="F11" s="22"/>
      <c r="G11" s="22"/>
      <c r="H11" s="22"/>
      <c r="I11" s="33"/>
      <c r="J11" s="22"/>
      <c r="K11" s="22"/>
      <c r="L11" s="22"/>
      <c r="M11" s="34"/>
    </row>
    <row r="12" spans="1:13" ht="15.75" customHeight="1">
      <c r="A12" s="35" t="s">
        <v>11</v>
      </c>
      <c r="B12" s="23">
        <v>188</v>
      </c>
      <c r="C12" s="23">
        <v>95</v>
      </c>
      <c r="D12" s="23">
        <v>93</v>
      </c>
      <c r="E12" s="36">
        <v>978.9473684210527</v>
      </c>
      <c r="F12" s="23">
        <v>86</v>
      </c>
      <c r="G12" s="23">
        <v>40</v>
      </c>
      <c r="H12" s="23">
        <v>46</v>
      </c>
      <c r="I12" s="36">
        <v>1150</v>
      </c>
      <c r="J12" s="23">
        <v>102</v>
      </c>
      <c r="K12" s="23">
        <v>55</v>
      </c>
      <c r="L12" s="23">
        <v>47</v>
      </c>
      <c r="M12" s="37">
        <v>854.5454545454545</v>
      </c>
    </row>
    <row r="13" spans="1:13" ht="15.75" customHeight="1">
      <c r="A13" s="35">
        <v>1</v>
      </c>
      <c r="B13" s="23">
        <v>221</v>
      </c>
      <c r="C13" s="23">
        <v>108</v>
      </c>
      <c r="D13" s="23">
        <v>113</v>
      </c>
      <c r="E13" s="36">
        <v>1046.2962962962963</v>
      </c>
      <c r="F13" s="23">
        <v>84</v>
      </c>
      <c r="G13" s="23">
        <v>39</v>
      </c>
      <c r="H13" s="23">
        <v>45</v>
      </c>
      <c r="I13" s="36">
        <v>1153.8461538461538</v>
      </c>
      <c r="J13" s="23">
        <v>137</v>
      </c>
      <c r="K13" s="23">
        <v>69</v>
      </c>
      <c r="L13" s="23">
        <v>68</v>
      </c>
      <c r="M13" s="37">
        <v>985.5072463768116</v>
      </c>
    </row>
    <row r="14" spans="1:13" ht="15.75" customHeight="1">
      <c r="A14" s="35">
        <v>2</v>
      </c>
      <c r="B14" s="23">
        <v>251</v>
      </c>
      <c r="C14" s="23">
        <v>139</v>
      </c>
      <c r="D14" s="23">
        <v>112</v>
      </c>
      <c r="E14" s="36">
        <v>805.7553956834532</v>
      </c>
      <c r="F14" s="23">
        <v>100</v>
      </c>
      <c r="G14" s="23">
        <v>61</v>
      </c>
      <c r="H14" s="23">
        <v>39</v>
      </c>
      <c r="I14" s="36">
        <v>639.344262295082</v>
      </c>
      <c r="J14" s="23">
        <v>151</v>
      </c>
      <c r="K14" s="23">
        <v>78</v>
      </c>
      <c r="L14" s="23">
        <v>73</v>
      </c>
      <c r="M14" s="37">
        <v>935.8974358974359</v>
      </c>
    </row>
    <row r="15" spans="1:13" ht="15.75" customHeight="1">
      <c r="A15" s="35">
        <v>3</v>
      </c>
      <c r="B15" s="23">
        <v>234</v>
      </c>
      <c r="C15" s="23">
        <v>103</v>
      </c>
      <c r="D15" s="23">
        <v>131</v>
      </c>
      <c r="E15" s="36">
        <v>1271.8446601941748</v>
      </c>
      <c r="F15" s="23">
        <v>86</v>
      </c>
      <c r="G15" s="23">
        <v>34</v>
      </c>
      <c r="H15" s="23">
        <v>52</v>
      </c>
      <c r="I15" s="36">
        <v>1529.4117647058822</v>
      </c>
      <c r="J15" s="23">
        <v>148</v>
      </c>
      <c r="K15" s="23">
        <v>69</v>
      </c>
      <c r="L15" s="23">
        <v>79</v>
      </c>
      <c r="M15" s="37">
        <v>1144.927536231884</v>
      </c>
    </row>
    <row r="16" spans="1:13" ht="15.75" customHeight="1">
      <c r="A16" s="35">
        <v>4</v>
      </c>
      <c r="B16" s="23">
        <v>225</v>
      </c>
      <c r="C16" s="23">
        <v>123</v>
      </c>
      <c r="D16" s="23">
        <v>102</v>
      </c>
      <c r="E16" s="36">
        <v>829.2682926829268</v>
      </c>
      <c r="F16" s="23">
        <v>93</v>
      </c>
      <c r="G16" s="23">
        <v>45</v>
      </c>
      <c r="H16" s="23">
        <v>48</v>
      </c>
      <c r="I16" s="36">
        <v>1066.6666666666667</v>
      </c>
      <c r="J16" s="23">
        <v>132</v>
      </c>
      <c r="K16" s="23">
        <v>78</v>
      </c>
      <c r="L16" s="23">
        <v>54</v>
      </c>
      <c r="M16" s="37">
        <v>692.3076923076923</v>
      </c>
    </row>
    <row r="17" spans="1:13" ht="15.75" customHeight="1">
      <c r="A17" s="38" t="s">
        <v>12</v>
      </c>
      <c r="B17" s="21">
        <v>1119</v>
      </c>
      <c r="C17" s="21">
        <v>568</v>
      </c>
      <c r="D17" s="21">
        <v>551</v>
      </c>
      <c r="E17" s="30">
        <v>970.0704225352113</v>
      </c>
      <c r="F17" s="21">
        <v>449</v>
      </c>
      <c r="G17" s="21">
        <v>219</v>
      </c>
      <c r="H17" s="21">
        <v>230</v>
      </c>
      <c r="I17" s="30">
        <v>1050.2283105022832</v>
      </c>
      <c r="J17" s="21">
        <v>670</v>
      </c>
      <c r="K17" s="21">
        <v>349</v>
      </c>
      <c r="L17" s="21">
        <v>321</v>
      </c>
      <c r="M17" s="31">
        <v>919.7707736389685</v>
      </c>
    </row>
    <row r="18" spans="1:13" ht="15.75" customHeight="1">
      <c r="A18" s="35">
        <v>5</v>
      </c>
      <c r="B18" s="23">
        <v>243</v>
      </c>
      <c r="C18" s="23">
        <v>136</v>
      </c>
      <c r="D18" s="23">
        <v>107</v>
      </c>
      <c r="E18" s="36">
        <v>786.7647058823529</v>
      </c>
      <c r="F18" s="23">
        <v>92</v>
      </c>
      <c r="G18" s="23">
        <v>47</v>
      </c>
      <c r="H18" s="23">
        <v>45</v>
      </c>
      <c r="I18" s="36">
        <v>957.4468085106383</v>
      </c>
      <c r="J18" s="23">
        <v>151</v>
      </c>
      <c r="K18" s="23">
        <v>89</v>
      </c>
      <c r="L18" s="23">
        <v>62</v>
      </c>
      <c r="M18" s="37">
        <v>696.6292134831461</v>
      </c>
    </row>
    <row r="19" spans="1:13" ht="15.75" customHeight="1">
      <c r="A19" s="35">
        <v>6</v>
      </c>
      <c r="B19" s="23">
        <v>269</v>
      </c>
      <c r="C19" s="23">
        <v>138</v>
      </c>
      <c r="D19" s="23">
        <v>131</v>
      </c>
      <c r="E19" s="36">
        <v>949.2753623188406</v>
      </c>
      <c r="F19" s="23">
        <v>109</v>
      </c>
      <c r="G19" s="23">
        <v>52</v>
      </c>
      <c r="H19" s="23">
        <v>57</v>
      </c>
      <c r="I19" s="36">
        <v>1096.1538461538462</v>
      </c>
      <c r="J19" s="23">
        <v>160</v>
      </c>
      <c r="K19" s="23">
        <v>86</v>
      </c>
      <c r="L19" s="23">
        <v>74</v>
      </c>
      <c r="M19" s="37">
        <v>860.4651162790698</v>
      </c>
    </row>
    <row r="20" spans="1:13" ht="15.75" customHeight="1">
      <c r="A20" s="35">
        <v>7</v>
      </c>
      <c r="B20" s="23">
        <v>242</v>
      </c>
      <c r="C20" s="23">
        <v>140</v>
      </c>
      <c r="D20" s="23">
        <v>102</v>
      </c>
      <c r="E20" s="36">
        <v>728.5714285714286</v>
      </c>
      <c r="F20" s="23">
        <v>96</v>
      </c>
      <c r="G20" s="23">
        <v>51</v>
      </c>
      <c r="H20" s="23">
        <v>45</v>
      </c>
      <c r="I20" s="36">
        <v>882.3529411764706</v>
      </c>
      <c r="J20" s="23">
        <v>146</v>
      </c>
      <c r="K20" s="23">
        <v>89</v>
      </c>
      <c r="L20" s="23">
        <v>57</v>
      </c>
      <c r="M20" s="37">
        <v>640.4494382022472</v>
      </c>
    </row>
    <row r="21" spans="1:13" ht="15.75" customHeight="1">
      <c r="A21" s="35">
        <v>8</v>
      </c>
      <c r="B21" s="23">
        <v>293</v>
      </c>
      <c r="C21" s="23">
        <v>168</v>
      </c>
      <c r="D21" s="23">
        <v>125</v>
      </c>
      <c r="E21" s="36">
        <v>744.047619047619</v>
      </c>
      <c r="F21" s="23">
        <v>109</v>
      </c>
      <c r="G21" s="23">
        <v>59</v>
      </c>
      <c r="H21" s="23">
        <v>50</v>
      </c>
      <c r="I21" s="36">
        <v>847.457627118644</v>
      </c>
      <c r="J21" s="23">
        <v>184</v>
      </c>
      <c r="K21" s="23">
        <v>109</v>
      </c>
      <c r="L21" s="23">
        <v>75</v>
      </c>
      <c r="M21" s="37">
        <v>688.0733944954128</v>
      </c>
    </row>
    <row r="22" spans="1:13" ht="15.75" customHeight="1">
      <c r="A22" s="35">
        <v>9</v>
      </c>
      <c r="B22" s="23">
        <v>270</v>
      </c>
      <c r="C22" s="23">
        <v>146</v>
      </c>
      <c r="D22" s="23">
        <v>124</v>
      </c>
      <c r="E22" s="36">
        <v>849.3150684931506</v>
      </c>
      <c r="F22" s="23">
        <v>107</v>
      </c>
      <c r="G22" s="23">
        <v>56</v>
      </c>
      <c r="H22" s="23">
        <v>51</v>
      </c>
      <c r="I22" s="36">
        <v>910.7142857142857</v>
      </c>
      <c r="J22" s="23">
        <v>163</v>
      </c>
      <c r="K22" s="23">
        <v>90</v>
      </c>
      <c r="L22" s="23">
        <v>73</v>
      </c>
      <c r="M22" s="37">
        <v>811.1111111111111</v>
      </c>
    </row>
    <row r="23" spans="1:13" ht="15.75" customHeight="1">
      <c r="A23" s="38" t="s">
        <v>13</v>
      </c>
      <c r="B23" s="21">
        <v>1317</v>
      </c>
      <c r="C23" s="21">
        <v>728</v>
      </c>
      <c r="D23" s="21">
        <v>589</v>
      </c>
      <c r="E23" s="30">
        <v>809.0659340659341</v>
      </c>
      <c r="F23" s="21">
        <v>513</v>
      </c>
      <c r="G23" s="21">
        <v>265</v>
      </c>
      <c r="H23" s="21">
        <v>248</v>
      </c>
      <c r="I23" s="30">
        <v>935.8490566037736</v>
      </c>
      <c r="J23" s="21">
        <v>804</v>
      </c>
      <c r="K23" s="21">
        <v>463</v>
      </c>
      <c r="L23" s="21">
        <v>341</v>
      </c>
      <c r="M23" s="31">
        <v>736.5010799136069</v>
      </c>
    </row>
    <row r="24" spans="1:13" ht="15.75" customHeight="1">
      <c r="A24" s="35">
        <v>10</v>
      </c>
      <c r="B24" s="23">
        <v>302</v>
      </c>
      <c r="C24" s="23">
        <v>153</v>
      </c>
      <c r="D24" s="23">
        <v>149</v>
      </c>
      <c r="E24" s="36">
        <v>973.8562091503268</v>
      </c>
      <c r="F24" s="23">
        <v>118</v>
      </c>
      <c r="G24" s="23">
        <v>61</v>
      </c>
      <c r="H24" s="23">
        <v>57</v>
      </c>
      <c r="I24" s="36">
        <v>934.4262295081968</v>
      </c>
      <c r="J24" s="23">
        <v>184</v>
      </c>
      <c r="K24" s="23">
        <v>92</v>
      </c>
      <c r="L24" s="23">
        <v>92</v>
      </c>
      <c r="M24" s="37">
        <v>1000</v>
      </c>
    </row>
    <row r="25" spans="1:13" ht="15.75" customHeight="1">
      <c r="A25" s="35">
        <v>11</v>
      </c>
      <c r="B25" s="23">
        <v>308</v>
      </c>
      <c r="C25" s="23">
        <v>181</v>
      </c>
      <c r="D25" s="23">
        <v>127</v>
      </c>
      <c r="E25" s="36">
        <v>701.6574585635359</v>
      </c>
      <c r="F25" s="23">
        <v>119</v>
      </c>
      <c r="G25" s="23">
        <v>68</v>
      </c>
      <c r="H25" s="23">
        <v>51</v>
      </c>
      <c r="I25" s="36">
        <v>750</v>
      </c>
      <c r="J25" s="23">
        <v>189</v>
      </c>
      <c r="K25" s="23">
        <v>113</v>
      </c>
      <c r="L25" s="23">
        <v>76</v>
      </c>
      <c r="M25" s="37">
        <v>672.566371681416</v>
      </c>
    </row>
    <row r="26" spans="1:13" ht="15.75" customHeight="1">
      <c r="A26" s="35">
        <v>12</v>
      </c>
      <c r="B26" s="23">
        <v>315</v>
      </c>
      <c r="C26" s="23">
        <v>168</v>
      </c>
      <c r="D26" s="23">
        <v>147</v>
      </c>
      <c r="E26" s="36">
        <v>875</v>
      </c>
      <c r="F26" s="23">
        <v>128</v>
      </c>
      <c r="G26" s="23">
        <v>68</v>
      </c>
      <c r="H26" s="23">
        <v>60</v>
      </c>
      <c r="I26" s="36">
        <v>882.3529411764706</v>
      </c>
      <c r="J26" s="23">
        <v>187</v>
      </c>
      <c r="K26" s="23">
        <v>100</v>
      </c>
      <c r="L26" s="23">
        <v>87</v>
      </c>
      <c r="M26" s="37">
        <v>870</v>
      </c>
    </row>
    <row r="27" spans="1:13" ht="15.75" customHeight="1">
      <c r="A27" s="35">
        <v>13</v>
      </c>
      <c r="B27" s="23">
        <v>352</v>
      </c>
      <c r="C27" s="23">
        <v>176</v>
      </c>
      <c r="D27" s="23">
        <v>176</v>
      </c>
      <c r="E27" s="36">
        <v>1000</v>
      </c>
      <c r="F27" s="23">
        <v>147</v>
      </c>
      <c r="G27" s="23">
        <v>75</v>
      </c>
      <c r="H27" s="23">
        <v>72</v>
      </c>
      <c r="I27" s="36">
        <v>960</v>
      </c>
      <c r="J27" s="23">
        <v>205</v>
      </c>
      <c r="K27" s="23">
        <v>101</v>
      </c>
      <c r="L27" s="23">
        <v>104</v>
      </c>
      <c r="M27" s="37">
        <v>1029.7029702970297</v>
      </c>
    </row>
    <row r="28" spans="1:13" ht="15.75" customHeight="1">
      <c r="A28" s="35">
        <v>14</v>
      </c>
      <c r="B28" s="23">
        <v>313</v>
      </c>
      <c r="C28" s="23">
        <v>142</v>
      </c>
      <c r="D28" s="23">
        <v>171</v>
      </c>
      <c r="E28" s="36">
        <v>1204.225352112676</v>
      </c>
      <c r="F28" s="23">
        <v>134</v>
      </c>
      <c r="G28" s="23">
        <v>52</v>
      </c>
      <c r="H28" s="23">
        <v>82</v>
      </c>
      <c r="I28" s="36">
        <v>1576.923076923077</v>
      </c>
      <c r="J28" s="23">
        <v>179</v>
      </c>
      <c r="K28" s="23">
        <v>90</v>
      </c>
      <c r="L28" s="23">
        <v>89</v>
      </c>
      <c r="M28" s="37">
        <v>988.8888888888889</v>
      </c>
    </row>
    <row r="29" spans="1:13" ht="15.75" customHeight="1">
      <c r="A29" s="38" t="s">
        <v>14</v>
      </c>
      <c r="B29" s="21">
        <v>1590</v>
      </c>
      <c r="C29" s="21">
        <v>820</v>
      </c>
      <c r="D29" s="21">
        <v>770</v>
      </c>
      <c r="E29" s="30">
        <v>939.0243902439024</v>
      </c>
      <c r="F29" s="21">
        <v>646</v>
      </c>
      <c r="G29" s="21">
        <v>324</v>
      </c>
      <c r="H29" s="21">
        <v>322</v>
      </c>
      <c r="I29" s="30">
        <v>993.8271604938271</v>
      </c>
      <c r="J29" s="21">
        <v>944</v>
      </c>
      <c r="K29" s="21">
        <v>496</v>
      </c>
      <c r="L29" s="21">
        <v>448</v>
      </c>
      <c r="M29" s="31">
        <v>903.2258064516129</v>
      </c>
    </row>
    <row r="30" spans="1:13" ht="15.75" customHeight="1">
      <c r="A30" s="35">
        <v>15</v>
      </c>
      <c r="B30" s="23">
        <v>306</v>
      </c>
      <c r="C30" s="23">
        <v>150</v>
      </c>
      <c r="D30" s="23">
        <v>156</v>
      </c>
      <c r="E30" s="36">
        <v>1040</v>
      </c>
      <c r="F30" s="23">
        <v>113</v>
      </c>
      <c r="G30" s="23">
        <v>47</v>
      </c>
      <c r="H30" s="23">
        <v>66</v>
      </c>
      <c r="I30" s="36">
        <v>1404.2553191489362</v>
      </c>
      <c r="J30" s="23">
        <v>193</v>
      </c>
      <c r="K30" s="23">
        <v>103</v>
      </c>
      <c r="L30" s="23">
        <v>90</v>
      </c>
      <c r="M30" s="37">
        <v>873.7864077669902</v>
      </c>
    </row>
    <row r="31" spans="1:13" ht="15.75" customHeight="1">
      <c r="A31" s="35">
        <v>16</v>
      </c>
      <c r="B31" s="23">
        <v>267</v>
      </c>
      <c r="C31" s="23">
        <v>136</v>
      </c>
      <c r="D31" s="23">
        <v>131</v>
      </c>
      <c r="E31" s="36">
        <v>963.2352941176471</v>
      </c>
      <c r="F31" s="23">
        <v>118</v>
      </c>
      <c r="G31" s="23">
        <v>52</v>
      </c>
      <c r="H31" s="23">
        <v>66</v>
      </c>
      <c r="I31" s="36">
        <v>1269.230769230769</v>
      </c>
      <c r="J31" s="23">
        <v>149</v>
      </c>
      <c r="K31" s="23">
        <v>84</v>
      </c>
      <c r="L31" s="23">
        <v>65</v>
      </c>
      <c r="M31" s="37">
        <v>773.8095238095239</v>
      </c>
    </row>
    <row r="32" spans="1:13" ht="15.75" customHeight="1">
      <c r="A32" s="35">
        <v>17</v>
      </c>
      <c r="B32" s="23">
        <v>179</v>
      </c>
      <c r="C32" s="23">
        <v>95</v>
      </c>
      <c r="D32" s="23">
        <v>84</v>
      </c>
      <c r="E32" s="36">
        <v>884.2105263157895</v>
      </c>
      <c r="F32" s="23">
        <v>97</v>
      </c>
      <c r="G32" s="23">
        <v>46</v>
      </c>
      <c r="H32" s="23">
        <v>51</v>
      </c>
      <c r="I32" s="36">
        <v>1108.695652173913</v>
      </c>
      <c r="J32" s="23">
        <v>82</v>
      </c>
      <c r="K32" s="23">
        <v>49</v>
      </c>
      <c r="L32" s="23">
        <v>33</v>
      </c>
      <c r="M32" s="37">
        <v>673.469387755102</v>
      </c>
    </row>
    <row r="33" spans="1:13" ht="15.75" customHeight="1">
      <c r="A33" s="35">
        <v>18</v>
      </c>
      <c r="B33" s="23">
        <v>129</v>
      </c>
      <c r="C33" s="23">
        <v>74</v>
      </c>
      <c r="D33" s="23">
        <v>55</v>
      </c>
      <c r="E33" s="36">
        <v>743.2432432432432</v>
      </c>
      <c r="F33" s="23">
        <v>52</v>
      </c>
      <c r="G33" s="23">
        <v>31</v>
      </c>
      <c r="H33" s="23">
        <v>21</v>
      </c>
      <c r="I33" s="36">
        <v>677.4193548387096</v>
      </c>
      <c r="J33" s="23">
        <v>77</v>
      </c>
      <c r="K33" s="23">
        <v>43</v>
      </c>
      <c r="L33" s="23">
        <v>34</v>
      </c>
      <c r="M33" s="37">
        <v>790.6976744186046</v>
      </c>
    </row>
    <row r="34" spans="1:13" ht="15.75" customHeight="1">
      <c r="A34" s="35">
        <v>19</v>
      </c>
      <c r="B34" s="23">
        <v>125</v>
      </c>
      <c r="C34" s="23">
        <v>70</v>
      </c>
      <c r="D34" s="23">
        <v>55</v>
      </c>
      <c r="E34" s="36">
        <v>785.7142857142857</v>
      </c>
      <c r="F34" s="23">
        <v>53</v>
      </c>
      <c r="G34" s="23">
        <v>28</v>
      </c>
      <c r="H34" s="23">
        <v>25</v>
      </c>
      <c r="I34" s="36">
        <v>892.8571428571429</v>
      </c>
      <c r="J34" s="23">
        <v>72</v>
      </c>
      <c r="K34" s="23">
        <v>42</v>
      </c>
      <c r="L34" s="23">
        <v>30</v>
      </c>
      <c r="M34" s="37">
        <v>714.2857142857143</v>
      </c>
    </row>
    <row r="35" spans="1:13" ht="15.75" customHeight="1">
      <c r="A35" s="38" t="s">
        <v>15</v>
      </c>
      <c r="B35" s="21">
        <v>1006</v>
      </c>
      <c r="C35" s="21">
        <v>525</v>
      </c>
      <c r="D35" s="21">
        <v>481</v>
      </c>
      <c r="E35" s="30">
        <v>916.1904761904763</v>
      </c>
      <c r="F35" s="21">
        <v>433</v>
      </c>
      <c r="G35" s="21">
        <v>204</v>
      </c>
      <c r="H35" s="21">
        <v>229</v>
      </c>
      <c r="I35" s="30">
        <v>1122.549019607843</v>
      </c>
      <c r="J35" s="21">
        <v>573</v>
      </c>
      <c r="K35" s="21">
        <v>321</v>
      </c>
      <c r="L35" s="21">
        <v>252</v>
      </c>
      <c r="M35" s="31">
        <v>785.0467289719626</v>
      </c>
    </row>
    <row r="36" spans="1:13" ht="15.75" customHeight="1">
      <c r="A36" s="35">
        <v>20</v>
      </c>
      <c r="B36" s="23">
        <v>146</v>
      </c>
      <c r="C36" s="23">
        <v>70</v>
      </c>
      <c r="D36" s="23">
        <v>76</v>
      </c>
      <c r="E36" s="36">
        <v>1085.7142857142856</v>
      </c>
      <c r="F36" s="23">
        <v>61</v>
      </c>
      <c r="G36" s="23">
        <v>24</v>
      </c>
      <c r="H36" s="23">
        <v>37</v>
      </c>
      <c r="I36" s="36">
        <v>1541.6666666666667</v>
      </c>
      <c r="J36" s="23">
        <v>85</v>
      </c>
      <c r="K36" s="23">
        <v>46</v>
      </c>
      <c r="L36" s="23">
        <v>39</v>
      </c>
      <c r="M36" s="37">
        <v>847.8260869565217</v>
      </c>
    </row>
    <row r="37" spans="1:13" ht="15.75" customHeight="1">
      <c r="A37" s="35">
        <v>21</v>
      </c>
      <c r="B37" s="23">
        <v>139</v>
      </c>
      <c r="C37" s="23">
        <v>78</v>
      </c>
      <c r="D37" s="23">
        <v>61</v>
      </c>
      <c r="E37" s="36">
        <v>782.0512820512821</v>
      </c>
      <c r="F37" s="23">
        <v>74</v>
      </c>
      <c r="G37" s="23">
        <v>39</v>
      </c>
      <c r="H37" s="23">
        <v>35</v>
      </c>
      <c r="I37" s="36">
        <v>897.4358974358975</v>
      </c>
      <c r="J37" s="23">
        <v>65</v>
      </c>
      <c r="K37" s="23">
        <v>39</v>
      </c>
      <c r="L37" s="23">
        <v>26</v>
      </c>
      <c r="M37" s="37">
        <v>666.6666666666666</v>
      </c>
    </row>
    <row r="38" spans="1:13" ht="15.75" customHeight="1">
      <c r="A38" s="35">
        <v>22</v>
      </c>
      <c r="B38" s="23">
        <v>177</v>
      </c>
      <c r="C38" s="23">
        <v>89</v>
      </c>
      <c r="D38" s="23">
        <v>88</v>
      </c>
      <c r="E38" s="36">
        <v>988.7640449438202</v>
      </c>
      <c r="F38" s="23">
        <v>89</v>
      </c>
      <c r="G38" s="23">
        <v>44</v>
      </c>
      <c r="H38" s="23">
        <v>45</v>
      </c>
      <c r="I38" s="36">
        <v>1022.7272727272727</v>
      </c>
      <c r="J38" s="23">
        <v>88</v>
      </c>
      <c r="K38" s="23">
        <v>45</v>
      </c>
      <c r="L38" s="23">
        <v>43</v>
      </c>
      <c r="M38" s="37">
        <v>955.5555555555557</v>
      </c>
    </row>
    <row r="39" spans="1:13" ht="15.75" customHeight="1">
      <c r="A39" s="35">
        <v>23</v>
      </c>
      <c r="B39" s="23">
        <v>193</v>
      </c>
      <c r="C39" s="23">
        <v>112</v>
      </c>
      <c r="D39" s="23">
        <v>81</v>
      </c>
      <c r="E39" s="36">
        <v>723.2142857142857</v>
      </c>
      <c r="F39" s="23">
        <v>92</v>
      </c>
      <c r="G39" s="23">
        <v>56</v>
      </c>
      <c r="H39" s="23">
        <v>36</v>
      </c>
      <c r="I39" s="36">
        <v>642.8571428571429</v>
      </c>
      <c r="J39" s="23">
        <v>101</v>
      </c>
      <c r="K39" s="23">
        <v>56</v>
      </c>
      <c r="L39" s="23">
        <v>45</v>
      </c>
      <c r="M39" s="37">
        <v>803.5714285714286</v>
      </c>
    </row>
    <row r="40" spans="1:13" ht="15.75" customHeight="1">
      <c r="A40" s="35">
        <v>24</v>
      </c>
      <c r="B40" s="23">
        <v>177</v>
      </c>
      <c r="C40" s="23">
        <v>88</v>
      </c>
      <c r="D40" s="23">
        <v>89</v>
      </c>
      <c r="E40" s="36">
        <v>1011.3636363636365</v>
      </c>
      <c r="F40" s="23">
        <v>82</v>
      </c>
      <c r="G40" s="23">
        <v>42</v>
      </c>
      <c r="H40" s="23">
        <v>40</v>
      </c>
      <c r="I40" s="36">
        <v>952.3809523809523</v>
      </c>
      <c r="J40" s="23">
        <v>95</v>
      </c>
      <c r="K40" s="23">
        <v>46</v>
      </c>
      <c r="L40" s="23">
        <v>49</v>
      </c>
      <c r="M40" s="37">
        <v>1065.217391304348</v>
      </c>
    </row>
    <row r="41" spans="1:13" ht="15.75" customHeight="1">
      <c r="A41" s="38" t="s">
        <v>16</v>
      </c>
      <c r="B41" s="21">
        <v>832</v>
      </c>
      <c r="C41" s="21">
        <v>437</v>
      </c>
      <c r="D41" s="21">
        <v>395</v>
      </c>
      <c r="E41" s="30">
        <v>903.8901601830663</v>
      </c>
      <c r="F41" s="21">
        <v>398</v>
      </c>
      <c r="G41" s="21">
        <v>205</v>
      </c>
      <c r="H41" s="21">
        <v>193</v>
      </c>
      <c r="I41" s="30">
        <v>941.4634146341463</v>
      </c>
      <c r="J41" s="21">
        <v>434</v>
      </c>
      <c r="K41" s="21">
        <v>232</v>
      </c>
      <c r="L41" s="21">
        <v>202</v>
      </c>
      <c r="M41" s="31">
        <v>870.6896551724138</v>
      </c>
    </row>
    <row r="42" spans="1:13" ht="15.75" customHeight="1">
      <c r="A42" s="35">
        <v>25</v>
      </c>
      <c r="B42" s="23">
        <v>177</v>
      </c>
      <c r="C42" s="23">
        <v>93</v>
      </c>
      <c r="D42" s="23">
        <v>84</v>
      </c>
      <c r="E42" s="36">
        <v>903.2258064516129</v>
      </c>
      <c r="F42" s="23">
        <v>74</v>
      </c>
      <c r="G42" s="23">
        <v>36</v>
      </c>
      <c r="H42" s="23">
        <v>38</v>
      </c>
      <c r="I42" s="36">
        <v>1055.5555555555557</v>
      </c>
      <c r="J42" s="23">
        <v>103</v>
      </c>
      <c r="K42" s="23">
        <v>57</v>
      </c>
      <c r="L42" s="23">
        <v>46</v>
      </c>
      <c r="M42" s="37">
        <v>807.0175438596491</v>
      </c>
    </row>
    <row r="43" spans="1:13" ht="15.75" customHeight="1">
      <c r="A43" s="35">
        <v>26</v>
      </c>
      <c r="B43" s="23">
        <v>206</v>
      </c>
      <c r="C43" s="23">
        <v>107</v>
      </c>
      <c r="D43" s="23">
        <v>99</v>
      </c>
      <c r="E43" s="36">
        <v>925.2336448598131</v>
      </c>
      <c r="F43" s="23">
        <v>109</v>
      </c>
      <c r="G43" s="23">
        <v>51</v>
      </c>
      <c r="H43" s="23">
        <v>58</v>
      </c>
      <c r="I43" s="36">
        <v>1137.2549019607843</v>
      </c>
      <c r="J43" s="23">
        <v>97</v>
      </c>
      <c r="K43" s="23">
        <v>56</v>
      </c>
      <c r="L43" s="23">
        <v>41</v>
      </c>
      <c r="M43" s="37">
        <v>732.1428571428571</v>
      </c>
    </row>
    <row r="44" spans="1:13" ht="15.75" customHeight="1">
      <c r="A44" s="35">
        <v>27</v>
      </c>
      <c r="B44" s="23">
        <v>194</v>
      </c>
      <c r="C44" s="23">
        <v>101</v>
      </c>
      <c r="D44" s="23">
        <v>93</v>
      </c>
      <c r="E44" s="36">
        <v>920.7920792079208</v>
      </c>
      <c r="F44" s="23">
        <v>97</v>
      </c>
      <c r="G44" s="23">
        <v>44</v>
      </c>
      <c r="H44" s="23">
        <v>53</v>
      </c>
      <c r="I44" s="36">
        <v>1204.5454545454545</v>
      </c>
      <c r="J44" s="23">
        <v>97</v>
      </c>
      <c r="K44" s="23">
        <v>57</v>
      </c>
      <c r="L44" s="23">
        <v>40</v>
      </c>
      <c r="M44" s="37">
        <v>701.7543859649122</v>
      </c>
    </row>
    <row r="45" spans="1:13" ht="15.75" customHeight="1">
      <c r="A45" s="35">
        <v>28</v>
      </c>
      <c r="B45" s="23">
        <v>167</v>
      </c>
      <c r="C45" s="23">
        <v>87</v>
      </c>
      <c r="D45" s="23">
        <v>80</v>
      </c>
      <c r="E45" s="36">
        <v>919.5402298850574</v>
      </c>
      <c r="F45" s="23">
        <v>90</v>
      </c>
      <c r="G45" s="23">
        <v>43</v>
      </c>
      <c r="H45" s="23">
        <v>47</v>
      </c>
      <c r="I45" s="36">
        <v>1093.0232558139535</v>
      </c>
      <c r="J45" s="23">
        <v>77</v>
      </c>
      <c r="K45" s="23">
        <v>44</v>
      </c>
      <c r="L45" s="23">
        <v>33</v>
      </c>
      <c r="M45" s="37">
        <v>750</v>
      </c>
    </row>
    <row r="46" spans="1:13" ht="15.75" customHeight="1">
      <c r="A46" s="35">
        <v>29</v>
      </c>
      <c r="B46" s="23">
        <v>179</v>
      </c>
      <c r="C46" s="23">
        <v>93</v>
      </c>
      <c r="D46" s="23">
        <v>86</v>
      </c>
      <c r="E46" s="36">
        <v>924.7311827956988</v>
      </c>
      <c r="F46" s="23">
        <v>71</v>
      </c>
      <c r="G46" s="23">
        <v>39</v>
      </c>
      <c r="H46" s="23">
        <v>32</v>
      </c>
      <c r="I46" s="36">
        <v>820.5128205128204</v>
      </c>
      <c r="J46" s="23">
        <v>108</v>
      </c>
      <c r="K46" s="23">
        <v>54</v>
      </c>
      <c r="L46" s="23">
        <v>54</v>
      </c>
      <c r="M46" s="37">
        <v>1000</v>
      </c>
    </row>
    <row r="47" spans="1:13" ht="15.75" customHeight="1">
      <c r="A47" s="38" t="s">
        <v>17</v>
      </c>
      <c r="B47" s="21">
        <v>923</v>
      </c>
      <c r="C47" s="21">
        <v>481</v>
      </c>
      <c r="D47" s="21">
        <v>442</v>
      </c>
      <c r="E47" s="30">
        <v>918.918918918919</v>
      </c>
      <c r="F47" s="21">
        <v>441</v>
      </c>
      <c r="G47" s="21">
        <v>213</v>
      </c>
      <c r="H47" s="21">
        <v>228</v>
      </c>
      <c r="I47" s="30">
        <v>1070.4225352112676</v>
      </c>
      <c r="J47" s="21">
        <v>482</v>
      </c>
      <c r="K47" s="21">
        <v>268</v>
      </c>
      <c r="L47" s="21">
        <v>214</v>
      </c>
      <c r="M47" s="31">
        <v>798.5074626865671</v>
      </c>
    </row>
    <row r="48" spans="1:13" ht="15.75" customHeight="1">
      <c r="A48" s="35">
        <v>30</v>
      </c>
      <c r="B48" s="23">
        <v>206</v>
      </c>
      <c r="C48" s="23">
        <v>98</v>
      </c>
      <c r="D48" s="23">
        <v>108</v>
      </c>
      <c r="E48" s="36">
        <v>1102.0408163265306</v>
      </c>
      <c r="F48" s="23">
        <v>99</v>
      </c>
      <c r="G48" s="23">
        <v>42</v>
      </c>
      <c r="H48" s="23">
        <v>57</v>
      </c>
      <c r="I48" s="36">
        <v>1357.142857142857</v>
      </c>
      <c r="J48" s="23">
        <v>107</v>
      </c>
      <c r="K48" s="23">
        <v>56</v>
      </c>
      <c r="L48" s="23">
        <v>51</v>
      </c>
      <c r="M48" s="37">
        <v>910.7142857142857</v>
      </c>
    </row>
    <row r="49" spans="1:13" ht="15.75" customHeight="1">
      <c r="A49" s="35">
        <v>31</v>
      </c>
      <c r="B49" s="23">
        <v>203</v>
      </c>
      <c r="C49" s="23">
        <v>109</v>
      </c>
      <c r="D49" s="23">
        <v>94</v>
      </c>
      <c r="E49" s="36">
        <v>862.3853211009175</v>
      </c>
      <c r="F49" s="23">
        <v>98</v>
      </c>
      <c r="G49" s="23">
        <v>46</v>
      </c>
      <c r="H49" s="23">
        <v>52</v>
      </c>
      <c r="I49" s="36">
        <v>1130.4347826086955</v>
      </c>
      <c r="J49" s="23">
        <v>105</v>
      </c>
      <c r="K49" s="23">
        <v>63</v>
      </c>
      <c r="L49" s="23">
        <v>42</v>
      </c>
      <c r="M49" s="37">
        <v>666.6666666666666</v>
      </c>
    </row>
    <row r="50" spans="1:13" ht="15.75" customHeight="1">
      <c r="A50" s="35">
        <v>32</v>
      </c>
      <c r="B50" s="23">
        <v>194</v>
      </c>
      <c r="C50" s="23">
        <v>110</v>
      </c>
      <c r="D50" s="23">
        <v>84</v>
      </c>
      <c r="E50" s="36">
        <v>763.6363636363636</v>
      </c>
      <c r="F50" s="23">
        <v>104</v>
      </c>
      <c r="G50" s="23">
        <v>56</v>
      </c>
      <c r="H50" s="23">
        <v>48</v>
      </c>
      <c r="I50" s="36">
        <v>857.1428571428571</v>
      </c>
      <c r="J50" s="23">
        <v>90</v>
      </c>
      <c r="K50" s="23">
        <v>54</v>
      </c>
      <c r="L50" s="23">
        <v>36</v>
      </c>
      <c r="M50" s="37">
        <v>666.6666666666666</v>
      </c>
    </row>
    <row r="51" spans="1:13" ht="15.75" customHeight="1">
      <c r="A51" s="35">
        <v>33</v>
      </c>
      <c r="B51" s="23">
        <v>201</v>
      </c>
      <c r="C51" s="23">
        <v>92</v>
      </c>
      <c r="D51" s="23">
        <v>109</v>
      </c>
      <c r="E51" s="36">
        <v>1184.782608695652</v>
      </c>
      <c r="F51" s="23">
        <v>97</v>
      </c>
      <c r="G51" s="23">
        <v>51</v>
      </c>
      <c r="H51" s="23">
        <v>46</v>
      </c>
      <c r="I51" s="36">
        <v>901.9607843137255</v>
      </c>
      <c r="J51" s="23">
        <v>104</v>
      </c>
      <c r="K51" s="23">
        <v>41</v>
      </c>
      <c r="L51" s="23">
        <v>63</v>
      </c>
      <c r="M51" s="37">
        <v>1536.5853658536585</v>
      </c>
    </row>
    <row r="52" spans="1:13" ht="15.75" customHeight="1">
      <c r="A52" s="35">
        <v>34</v>
      </c>
      <c r="B52" s="23">
        <v>167</v>
      </c>
      <c r="C52" s="23">
        <v>88</v>
      </c>
      <c r="D52" s="23">
        <v>79</v>
      </c>
      <c r="E52" s="36">
        <v>897.7272727272727</v>
      </c>
      <c r="F52" s="23">
        <v>69</v>
      </c>
      <c r="G52" s="23">
        <v>33</v>
      </c>
      <c r="H52" s="23">
        <v>36</v>
      </c>
      <c r="I52" s="36">
        <v>1090.9090909090908</v>
      </c>
      <c r="J52" s="23">
        <v>98</v>
      </c>
      <c r="K52" s="23">
        <v>55</v>
      </c>
      <c r="L52" s="23">
        <v>43</v>
      </c>
      <c r="M52" s="37">
        <v>781.8181818181819</v>
      </c>
    </row>
    <row r="53" spans="1:13" ht="15.75" customHeight="1">
      <c r="A53" s="38" t="s">
        <v>18</v>
      </c>
      <c r="B53" s="21">
        <v>971</v>
      </c>
      <c r="C53" s="21">
        <v>497</v>
      </c>
      <c r="D53" s="21">
        <v>474</v>
      </c>
      <c r="E53" s="30">
        <v>953.7223340040242</v>
      </c>
      <c r="F53" s="21">
        <v>467</v>
      </c>
      <c r="G53" s="21">
        <v>228</v>
      </c>
      <c r="H53" s="21">
        <v>239</v>
      </c>
      <c r="I53" s="30">
        <v>1048.2456140350878</v>
      </c>
      <c r="J53" s="21">
        <v>504</v>
      </c>
      <c r="K53" s="21">
        <v>269</v>
      </c>
      <c r="L53" s="21">
        <v>235</v>
      </c>
      <c r="M53" s="31">
        <v>873.6059479553903</v>
      </c>
    </row>
    <row r="54" spans="1:13" ht="15.75" customHeight="1">
      <c r="A54" s="35">
        <v>35</v>
      </c>
      <c r="B54" s="23">
        <v>191</v>
      </c>
      <c r="C54" s="23">
        <v>102</v>
      </c>
      <c r="D54" s="23">
        <v>89</v>
      </c>
      <c r="E54" s="36">
        <v>872.5490196078431</v>
      </c>
      <c r="F54" s="23">
        <v>81</v>
      </c>
      <c r="G54" s="23">
        <v>44</v>
      </c>
      <c r="H54" s="23">
        <v>37</v>
      </c>
      <c r="I54" s="36">
        <v>840.909090909091</v>
      </c>
      <c r="J54" s="23">
        <v>110</v>
      </c>
      <c r="K54" s="23">
        <v>58</v>
      </c>
      <c r="L54" s="23">
        <v>52</v>
      </c>
      <c r="M54" s="37">
        <v>896.551724137931</v>
      </c>
    </row>
    <row r="55" spans="1:13" ht="15.75" customHeight="1">
      <c r="A55" s="35">
        <v>36</v>
      </c>
      <c r="B55" s="23">
        <v>225</v>
      </c>
      <c r="C55" s="23">
        <v>102</v>
      </c>
      <c r="D55" s="23">
        <v>123</v>
      </c>
      <c r="E55" s="36">
        <v>1205.8823529411764</v>
      </c>
      <c r="F55" s="23">
        <v>104</v>
      </c>
      <c r="G55" s="23">
        <v>44</v>
      </c>
      <c r="H55" s="23">
        <v>60</v>
      </c>
      <c r="I55" s="36">
        <v>1363.6363636363635</v>
      </c>
      <c r="J55" s="23">
        <v>121</v>
      </c>
      <c r="K55" s="23">
        <v>58</v>
      </c>
      <c r="L55" s="23">
        <v>63</v>
      </c>
      <c r="M55" s="37">
        <v>1086.2068965517242</v>
      </c>
    </row>
    <row r="56" spans="1:13" ht="15.75" customHeight="1">
      <c r="A56" s="35">
        <v>37</v>
      </c>
      <c r="B56" s="23">
        <v>209</v>
      </c>
      <c r="C56" s="23">
        <v>115</v>
      </c>
      <c r="D56" s="23">
        <v>94</v>
      </c>
      <c r="E56" s="36">
        <v>817.3913043478261</v>
      </c>
      <c r="F56" s="23">
        <v>97</v>
      </c>
      <c r="G56" s="23">
        <v>54</v>
      </c>
      <c r="H56" s="23">
        <v>43</v>
      </c>
      <c r="I56" s="36">
        <v>796.2962962962963</v>
      </c>
      <c r="J56" s="23">
        <v>112</v>
      </c>
      <c r="K56" s="23">
        <v>61</v>
      </c>
      <c r="L56" s="23">
        <v>51</v>
      </c>
      <c r="M56" s="37">
        <v>836.0655737704918</v>
      </c>
    </row>
    <row r="57" spans="1:13" ht="15.75" customHeight="1">
      <c r="A57" s="35">
        <v>38</v>
      </c>
      <c r="B57" s="23">
        <v>235</v>
      </c>
      <c r="C57" s="23">
        <v>103</v>
      </c>
      <c r="D57" s="23">
        <v>132</v>
      </c>
      <c r="E57" s="36">
        <v>1281.5533980582525</v>
      </c>
      <c r="F57" s="23">
        <v>107</v>
      </c>
      <c r="G57" s="23">
        <v>43</v>
      </c>
      <c r="H57" s="23">
        <v>64</v>
      </c>
      <c r="I57" s="36">
        <v>1488.3720930232557</v>
      </c>
      <c r="J57" s="23">
        <v>128</v>
      </c>
      <c r="K57" s="23">
        <v>60</v>
      </c>
      <c r="L57" s="23">
        <v>68</v>
      </c>
      <c r="M57" s="37">
        <v>1133.3333333333333</v>
      </c>
    </row>
    <row r="58" spans="1:13" ht="15.75" customHeight="1">
      <c r="A58" s="35">
        <v>39</v>
      </c>
      <c r="B58" s="23">
        <v>217</v>
      </c>
      <c r="C58" s="23">
        <v>111</v>
      </c>
      <c r="D58" s="23">
        <v>106</v>
      </c>
      <c r="E58" s="36">
        <v>954.9549549549549</v>
      </c>
      <c r="F58" s="23">
        <v>113</v>
      </c>
      <c r="G58" s="23">
        <v>57</v>
      </c>
      <c r="H58" s="23">
        <v>56</v>
      </c>
      <c r="I58" s="36">
        <v>982.4561403508771</v>
      </c>
      <c r="J58" s="23">
        <v>104</v>
      </c>
      <c r="K58" s="23">
        <v>54</v>
      </c>
      <c r="L58" s="23">
        <v>50</v>
      </c>
      <c r="M58" s="37">
        <v>925.925925925926</v>
      </c>
    </row>
    <row r="59" spans="1:13" ht="15.75" customHeight="1">
      <c r="A59" s="38" t="s">
        <v>19</v>
      </c>
      <c r="B59" s="21">
        <v>1077</v>
      </c>
      <c r="C59" s="21">
        <v>533</v>
      </c>
      <c r="D59" s="21">
        <v>544</v>
      </c>
      <c r="E59" s="30">
        <v>1020.6378986866791</v>
      </c>
      <c r="F59" s="21">
        <v>502</v>
      </c>
      <c r="G59" s="21">
        <v>242</v>
      </c>
      <c r="H59" s="21">
        <v>260</v>
      </c>
      <c r="I59" s="30">
        <v>1074.3801652892562</v>
      </c>
      <c r="J59" s="21">
        <v>575</v>
      </c>
      <c r="K59" s="21">
        <v>291</v>
      </c>
      <c r="L59" s="21">
        <v>284</v>
      </c>
      <c r="M59" s="31">
        <v>975.9450171821305</v>
      </c>
    </row>
    <row r="60" spans="1:13" ht="15.75" customHeight="1">
      <c r="A60" s="35">
        <v>40</v>
      </c>
      <c r="B60" s="23">
        <v>248</v>
      </c>
      <c r="C60" s="23">
        <v>126</v>
      </c>
      <c r="D60" s="23">
        <v>122</v>
      </c>
      <c r="E60" s="36">
        <v>968.2539682539683</v>
      </c>
      <c r="F60" s="23">
        <v>116</v>
      </c>
      <c r="G60" s="23">
        <v>57</v>
      </c>
      <c r="H60" s="23">
        <v>59</v>
      </c>
      <c r="I60" s="36">
        <v>1035.0877192982457</v>
      </c>
      <c r="J60" s="23">
        <v>132</v>
      </c>
      <c r="K60" s="23">
        <v>69</v>
      </c>
      <c r="L60" s="23">
        <v>63</v>
      </c>
      <c r="M60" s="37">
        <v>913.0434782608695</v>
      </c>
    </row>
    <row r="61" spans="1:13" ht="15.75" customHeight="1">
      <c r="A61" s="35">
        <v>41</v>
      </c>
      <c r="B61" s="23">
        <v>241</v>
      </c>
      <c r="C61" s="23">
        <v>121</v>
      </c>
      <c r="D61" s="23">
        <v>120</v>
      </c>
      <c r="E61" s="36">
        <v>991.7355371900827</v>
      </c>
      <c r="F61" s="23">
        <v>116</v>
      </c>
      <c r="G61" s="23">
        <v>53</v>
      </c>
      <c r="H61" s="23">
        <v>63</v>
      </c>
      <c r="I61" s="36">
        <v>1188.6792452830189</v>
      </c>
      <c r="J61" s="23">
        <v>125</v>
      </c>
      <c r="K61" s="23">
        <v>68</v>
      </c>
      <c r="L61" s="23">
        <v>57</v>
      </c>
      <c r="M61" s="37">
        <v>838.2352941176471</v>
      </c>
    </row>
    <row r="62" spans="1:13" ht="15.75" customHeight="1">
      <c r="A62" s="35">
        <v>42</v>
      </c>
      <c r="B62" s="23">
        <v>257</v>
      </c>
      <c r="C62" s="23">
        <v>125</v>
      </c>
      <c r="D62" s="23">
        <v>132</v>
      </c>
      <c r="E62" s="36">
        <v>1056</v>
      </c>
      <c r="F62" s="23">
        <v>130</v>
      </c>
      <c r="G62" s="23">
        <v>67</v>
      </c>
      <c r="H62" s="23">
        <v>63</v>
      </c>
      <c r="I62" s="36">
        <v>940.2985074626866</v>
      </c>
      <c r="J62" s="23">
        <v>127</v>
      </c>
      <c r="K62" s="23">
        <v>58</v>
      </c>
      <c r="L62" s="23">
        <v>69</v>
      </c>
      <c r="M62" s="37">
        <v>1189.6551724137933</v>
      </c>
    </row>
    <row r="63" spans="1:13" ht="15.75" customHeight="1">
      <c r="A63" s="35">
        <v>43</v>
      </c>
      <c r="B63" s="23">
        <v>248</v>
      </c>
      <c r="C63" s="23">
        <v>124</v>
      </c>
      <c r="D63" s="23">
        <v>124</v>
      </c>
      <c r="E63" s="36">
        <v>1000</v>
      </c>
      <c r="F63" s="23">
        <v>129</v>
      </c>
      <c r="G63" s="23">
        <v>63</v>
      </c>
      <c r="H63" s="23">
        <v>66</v>
      </c>
      <c r="I63" s="36">
        <v>1047.6190476190477</v>
      </c>
      <c r="J63" s="23">
        <v>119</v>
      </c>
      <c r="K63" s="23">
        <v>61</v>
      </c>
      <c r="L63" s="23">
        <v>58</v>
      </c>
      <c r="M63" s="37">
        <v>950.8196721311475</v>
      </c>
    </row>
    <row r="64" spans="1:13" ht="15.75" customHeight="1">
      <c r="A64" s="35">
        <v>44</v>
      </c>
      <c r="B64" s="23">
        <v>256</v>
      </c>
      <c r="C64" s="23">
        <v>127</v>
      </c>
      <c r="D64" s="23">
        <v>129</v>
      </c>
      <c r="E64" s="36">
        <v>1015.7480314960629</v>
      </c>
      <c r="F64" s="23">
        <v>139</v>
      </c>
      <c r="G64" s="23">
        <v>57</v>
      </c>
      <c r="H64" s="23">
        <v>82</v>
      </c>
      <c r="I64" s="36">
        <v>1438.5964912280701</v>
      </c>
      <c r="J64" s="23">
        <v>117</v>
      </c>
      <c r="K64" s="23">
        <v>70</v>
      </c>
      <c r="L64" s="23">
        <v>47</v>
      </c>
      <c r="M64" s="37">
        <v>671.4285714285713</v>
      </c>
    </row>
    <row r="65" spans="1:13" ht="15.75" customHeight="1">
      <c r="A65" s="38" t="s">
        <v>20</v>
      </c>
      <c r="B65" s="21">
        <v>1250</v>
      </c>
      <c r="C65" s="21">
        <v>623</v>
      </c>
      <c r="D65" s="21">
        <v>627</v>
      </c>
      <c r="E65" s="30">
        <v>1006.4205457463884</v>
      </c>
      <c r="F65" s="21">
        <v>630</v>
      </c>
      <c r="G65" s="21">
        <v>297</v>
      </c>
      <c r="H65" s="21">
        <v>333</v>
      </c>
      <c r="I65" s="30">
        <v>1121.212121212121</v>
      </c>
      <c r="J65" s="21">
        <v>620</v>
      </c>
      <c r="K65" s="21">
        <v>326</v>
      </c>
      <c r="L65" s="21">
        <v>294</v>
      </c>
      <c r="M65" s="31">
        <v>901.8404907975461</v>
      </c>
    </row>
    <row r="66" spans="1:13" ht="15.75" customHeight="1">
      <c r="A66" s="35">
        <v>45</v>
      </c>
      <c r="B66" s="23">
        <v>254</v>
      </c>
      <c r="C66" s="23">
        <v>122</v>
      </c>
      <c r="D66" s="23">
        <v>132</v>
      </c>
      <c r="E66" s="36">
        <v>1081.9672131147543</v>
      </c>
      <c r="F66" s="23">
        <v>126</v>
      </c>
      <c r="G66" s="23">
        <v>62</v>
      </c>
      <c r="H66" s="23">
        <v>64</v>
      </c>
      <c r="I66" s="36">
        <v>1032.258064516129</v>
      </c>
      <c r="J66" s="23">
        <v>128</v>
      </c>
      <c r="K66" s="23">
        <v>60</v>
      </c>
      <c r="L66" s="23">
        <v>68</v>
      </c>
      <c r="M66" s="37">
        <v>1133.3333333333333</v>
      </c>
    </row>
    <row r="67" spans="1:13" ht="15.75" customHeight="1">
      <c r="A67" s="35">
        <v>46</v>
      </c>
      <c r="B67" s="23">
        <v>260</v>
      </c>
      <c r="C67" s="23">
        <v>119</v>
      </c>
      <c r="D67" s="23">
        <v>141</v>
      </c>
      <c r="E67" s="36">
        <v>1184.873949579832</v>
      </c>
      <c r="F67" s="23">
        <v>138</v>
      </c>
      <c r="G67" s="23">
        <v>68</v>
      </c>
      <c r="H67" s="23">
        <v>70</v>
      </c>
      <c r="I67" s="36">
        <v>1029.4117647058822</v>
      </c>
      <c r="J67" s="23">
        <v>122</v>
      </c>
      <c r="K67" s="23">
        <v>51</v>
      </c>
      <c r="L67" s="23">
        <v>71</v>
      </c>
      <c r="M67" s="37">
        <v>1392.156862745098</v>
      </c>
    </row>
    <row r="68" spans="1:13" ht="15.75" customHeight="1">
      <c r="A68" s="35">
        <v>47</v>
      </c>
      <c r="B68" s="23">
        <v>198</v>
      </c>
      <c r="C68" s="23">
        <v>97</v>
      </c>
      <c r="D68" s="23">
        <v>101</v>
      </c>
      <c r="E68" s="36">
        <v>1041.2371134020618</v>
      </c>
      <c r="F68" s="23">
        <v>101</v>
      </c>
      <c r="G68" s="23">
        <v>50</v>
      </c>
      <c r="H68" s="23">
        <v>51</v>
      </c>
      <c r="I68" s="36">
        <v>1020</v>
      </c>
      <c r="J68" s="23">
        <v>97</v>
      </c>
      <c r="K68" s="23">
        <v>47</v>
      </c>
      <c r="L68" s="23">
        <v>50</v>
      </c>
      <c r="M68" s="37">
        <v>1063.8297872340424</v>
      </c>
    </row>
    <row r="69" spans="1:13" ht="15.75" customHeight="1">
      <c r="A69" s="35">
        <v>48</v>
      </c>
      <c r="B69" s="23">
        <v>244</v>
      </c>
      <c r="C69" s="23">
        <v>118</v>
      </c>
      <c r="D69" s="23">
        <v>126</v>
      </c>
      <c r="E69" s="36">
        <v>1067.7966101694915</v>
      </c>
      <c r="F69" s="23">
        <v>126</v>
      </c>
      <c r="G69" s="23">
        <v>60</v>
      </c>
      <c r="H69" s="23">
        <v>66</v>
      </c>
      <c r="I69" s="36">
        <v>1100</v>
      </c>
      <c r="J69" s="23">
        <v>118</v>
      </c>
      <c r="K69" s="23">
        <v>58</v>
      </c>
      <c r="L69" s="23">
        <v>60</v>
      </c>
      <c r="M69" s="37">
        <v>1034.4827586206898</v>
      </c>
    </row>
    <row r="70" spans="1:13" ht="15.75" customHeight="1">
      <c r="A70" s="35">
        <v>49</v>
      </c>
      <c r="B70" s="23">
        <v>217</v>
      </c>
      <c r="C70" s="23">
        <v>104</v>
      </c>
      <c r="D70" s="23">
        <v>113</v>
      </c>
      <c r="E70" s="36">
        <v>1086.5384615384614</v>
      </c>
      <c r="F70" s="23">
        <v>126</v>
      </c>
      <c r="G70" s="23">
        <v>59</v>
      </c>
      <c r="H70" s="23">
        <v>67</v>
      </c>
      <c r="I70" s="36">
        <v>1135.5932203389832</v>
      </c>
      <c r="J70" s="23">
        <v>91</v>
      </c>
      <c r="K70" s="23">
        <v>45</v>
      </c>
      <c r="L70" s="23">
        <v>46</v>
      </c>
      <c r="M70" s="37">
        <v>1022.2222222222222</v>
      </c>
    </row>
    <row r="71" spans="1:13" ht="15.75" customHeight="1">
      <c r="A71" s="38" t="s">
        <v>21</v>
      </c>
      <c r="B71" s="21">
        <v>1173</v>
      </c>
      <c r="C71" s="21">
        <v>560</v>
      </c>
      <c r="D71" s="21">
        <v>613</v>
      </c>
      <c r="E71" s="30">
        <v>1094.6428571428573</v>
      </c>
      <c r="F71" s="21">
        <v>617</v>
      </c>
      <c r="G71" s="21">
        <v>299</v>
      </c>
      <c r="H71" s="21">
        <v>318</v>
      </c>
      <c r="I71" s="30">
        <v>1063.5451505016722</v>
      </c>
      <c r="J71" s="21">
        <v>556</v>
      </c>
      <c r="K71" s="21">
        <v>261</v>
      </c>
      <c r="L71" s="21">
        <v>295</v>
      </c>
      <c r="M71" s="31">
        <v>1130.2681992337164</v>
      </c>
    </row>
    <row r="72" spans="1:13" ht="15.75" customHeight="1">
      <c r="A72" s="35">
        <v>50</v>
      </c>
      <c r="B72" s="23">
        <v>199</v>
      </c>
      <c r="C72" s="23">
        <v>95</v>
      </c>
      <c r="D72" s="23">
        <v>104</v>
      </c>
      <c r="E72" s="36">
        <v>1094.7368421052631</v>
      </c>
      <c r="F72" s="23">
        <v>123</v>
      </c>
      <c r="G72" s="23">
        <v>61</v>
      </c>
      <c r="H72" s="23">
        <v>62</v>
      </c>
      <c r="I72" s="36">
        <v>1016.3934426229508</v>
      </c>
      <c r="J72" s="23">
        <v>76</v>
      </c>
      <c r="K72" s="23">
        <v>34</v>
      </c>
      <c r="L72" s="23">
        <v>42</v>
      </c>
      <c r="M72" s="37">
        <v>1235.2941176470588</v>
      </c>
    </row>
    <row r="73" spans="1:13" ht="15.75" customHeight="1">
      <c r="A73" s="35">
        <v>51</v>
      </c>
      <c r="B73" s="23">
        <v>189</v>
      </c>
      <c r="C73" s="23">
        <v>86</v>
      </c>
      <c r="D73" s="23">
        <v>103</v>
      </c>
      <c r="E73" s="36">
        <v>1197.674418604651</v>
      </c>
      <c r="F73" s="23">
        <v>115</v>
      </c>
      <c r="G73" s="23">
        <v>52</v>
      </c>
      <c r="H73" s="23">
        <v>63</v>
      </c>
      <c r="I73" s="36">
        <v>1211.5384615384614</v>
      </c>
      <c r="J73" s="23">
        <v>74</v>
      </c>
      <c r="K73" s="23">
        <v>34</v>
      </c>
      <c r="L73" s="23">
        <v>40</v>
      </c>
      <c r="M73" s="37">
        <v>1176.4705882352941</v>
      </c>
    </row>
    <row r="74" spans="1:13" ht="15.75" customHeight="1">
      <c r="A74" s="35">
        <v>52</v>
      </c>
      <c r="B74" s="23">
        <v>139</v>
      </c>
      <c r="C74" s="23">
        <v>67</v>
      </c>
      <c r="D74" s="23">
        <v>72</v>
      </c>
      <c r="E74" s="36">
        <v>1074.6268656716418</v>
      </c>
      <c r="F74" s="23">
        <v>88</v>
      </c>
      <c r="G74" s="23">
        <v>40</v>
      </c>
      <c r="H74" s="23">
        <v>48</v>
      </c>
      <c r="I74" s="36">
        <v>1200</v>
      </c>
      <c r="J74" s="23">
        <v>51</v>
      </c>
      <c r="K74" s="23">
        <v>27</v>
      </c>
      <c r="L74" s="23">
        <v>24</v>
      </c>
      <c r="M74" s="37">
        <v>888.8888888888888</v>
      </c>
    </row>
    <row r="75" spans="1:13" ht="15.75" customHeight="1">
      <c r="A75" s="35">
        <v>53</v>
      </c>
      <c r="B75" s="23">
        <v>174</v>
      </c>
      <c r="C75" s="23">
        <v>84</v>
      </c>
      <c r="D75" s="23">
        <v>90</v>
      </c>
      <c r="E75" s="36">
        <v>1071.4285714285713</v>
      </c>
      <c r="F75" s="23">
        <v>113</v>
      </c>
      <c r="G75" s="23">
        <v>53</v>
      </c>
      <c r="H75" s="23">
        <v>60</v>
      </c>
      <c r="I75" s="36">
        <v>1132.0754716981132</v>
      </c>
      <c r="J75" s="23">
        <v>61</v>
      </c>
      <c r="K75" s="23">
        <v>31</v>
      </c>
      <c r="L75" s="23">
        <v>30</v>
      </c>
      <c r="M75" s="37">
        <v>967.741935483871</v>
      </c>
    </row>
    <row r="76" spans="1:13" ht="15.75" customHeight="1">
      <c r="A76" s="35">
        <v>54</v>
      </c>
      <c r="B76" s="23">
        <v>130</v>
      </c>
      <c r="C76" s="23">
        <v>63</v>
      </c>
      <c r="D76" s="23">
        <v>67</v>
      </c>
      <c r="E76" s="36">
        <v>1063.4920634920634</v>
      </c>
      <c r="F76" s="23">
        <v>85</v>
      </c>
      <c r="G76" s="23">
        <v>40</v>
      </c>
      <c r="H76" s="23">
        <v>45</v>
      </c>
      <c r="I76" s="36">
        <v>1125</v>
      </c>
      <c r="J76" s="23">
        <v>45</v>
      </c>
      <c r="K76" s="23">
        <v>23</v>
      </c>
      <c r="L76" s="23">
        <v>22</v>
      </c>
      <c r="M76" s="37">
        <v>956.5217391304349</v>
      </c>
    </row>
    <row r="77" spans="1:13" ht="15.75" customHeight="1">
      <c r="A77" s="38" t="s">
        <v>22</v>
      </c>
      <c r="B77" s="21">
        <v>831</v>
      </c>
      <c r="C77" s="21">
        <v>395</v>
      </c>
      <c r="D77" s="21">
        <v>436</v>
      </c>
      <c r="E77" s="30">
        <v>1103.7974683544305</v>
      </c>
      <c r="F77" s="21">
        <v>524</v>
      </c>
      <c r="G77" s="21">
        <v>246</v>
      </c>
      <c r="H77" s="21">
        <v>278</v>
      </c>
      <c r="I77" s="30">
        <v>1130.0813008130083</v>
      </c>
      <c r="J77" s="21">
        <v>307</v>
      </c>
      <c r="K77" s="21">
        <v>149</v>
      </c>
      <c r="L77" s="21">
        <v>158</v>
      </c>
      <c r="M77" s="31">
        <v>1060.4026845637584</v>
      </c>
    </row>
    <row r="78" spans="1:13" ht="15.75" customHeight="1">
      <c r="A78" s="35">
        <v>55</v>
      </c>
      <c r="B78" s="23">
        <v>124</v>
      </c>
      <c r="C78" s="23">
        <v>57</v>
      </c>
      <c r="D78" s="23">
        <v>67</v>
      </c>
      <c r="E78" s="36">
        <v>1175.4385964912283</v>
      </c>
      <c r="F78" s="23">
        <v>77</v>
      </c>
      <c r="G78" s="23">
        <v>35</v>
      </c>
      <c r="H78" s="23">
        <v>42</v>
      </c>
      <c r="I78" s="36">
        <v>1200</v>
      </c>
      <c r="J78" s="23">
        <v>47</v>
      </c>
      <c r="K78" s="23">
        <v>22</v>
      </c>
      <c r="L78" s="23">
        <v>25</v>
      </c>
      <c r="M78" s="37">
        <v>1136.3636363636365</v>
      </c>
    </row>
    <row r="79" spans="1:13" ht="15.75" customHeight="1">
      <c r="A79" s="35">
        <v>56</v>
      </c>
      <c r="B79" s="23">
        <v>119</v>
      </c>
      <c r="C79" s="23">
        <v>53</v>
      </c>
      <c r="D79" s="23">
        <v>66</v>
      </c>
      <c r="E79" s="36">
        <v>1245.2830188679245</v>
      </c>
      <c r="F79" s="23">
        <v>60</v>
      </c>
      <c r="G79" s="23">
        <v>24</v>
      </c>
      <c r="H79" s="23">
        <v>36</v>
      </c>
      <c r="I79" s="36">
        <v>1500</v>
      </c>
      <c r="J79" s="23">
        <v>59</v>
      </c>
      <c r="K79" s="23">
        <v>29</v>
      </c>
      <c r="L79" s="23">
        <v>30</v>
      </c>
      <c r="M79" s="37">
        <v>1034.4827586206898</v>
      </c>
    </row>
    <row r="80" spans="1:13" ht="15.75" customHeight="1">
      <c r="A80" s="35">
        <v>57</v>
      </c>
      <c r="B80" s="23">
        <v>88</v>
      </c>
      <c r="C80" s="23">
        <v>35</v>
      </c>
      <c r="D80" s="23">
        <v>53</v>
      </c>
      <c r="E80" s="36">
        <v>1514.2857142857142</v>
      </c>
      <c r="F80" s="23">
        <v>53</v>
      </c>
      <c r="G80" s="23">
        <v>22</v>
      </c>
      <c r="H80" s="23">
        <v>31</v>
      </c>
      <c r="I80" s="36">
        <v>1409.0909090909092</v>
      </c>
      <c r="J80" s="23">
        <v>35</v>
      </c>
      <c r="K80" s="23">
        <v>13</v>
      </c>
      <c r="L80" s="23">
        <v>22</v>
      </c>
      <c r="M80" s="37">
        <v>1692.3076923076924</v>
      </c>
    </row>
    <row r="81" spans="1:13" ht="15.75" customHeight="1">
      <c r="A81" s="35">
        <v>58</v>
      </c>
      <c r="B81" s="23">
        <v>77</v>
      </c>
      <c r="C81" s="23">
        <v>36</v>
      </c>
      <c r="D81" s="23">
        <v>41</v>
      </c>
      <c r="E81" s="36">
        <v>1138.888888888889</v>
      </c>
      <c r="F81" s="23">
        <v>39</v>
      </c>
      <c r="G81" s="23">
        <v>18</v>
      </c>
      <c r="H81" s="23">
        <v>21</v>
      </c>
      <c r="I81" s="36">
        <v>1166.6666666666667</v>
      </c>
      <c r="J81" s="23">
        <v>38</v>
      </c>
      <c r="K81" s="23">
        <v>18</v>
      </c>
      <c r="L81" s="23">
        <v>20</v>
      </c>
      <c r="M81" s="37">
        <v>1111.111111111111</v>
      </c>
    </row>
    <row r="82" spans="1:13" ht="15.75" customHeight="1">
      <c r="A82" s="35">
        <v>59</v>
      </c>
      <c r="B82" s="23">
        <v>61</v>
      </c>
      <c r="C82" s="23">
        <v>29</v>
      </c>
      <c r="D82" s="23">
        <v>32</v>
      </c>
      <c r="E82" s="36">
        <v>1103.4482758620688</v>
      </c>
      <c r="F82" s="23">
        <v>29</v>
      </c>
      <c r="G82" s="23">
        <v>12</v>
      </c>
      <c r="H82" s="23">
        <v>17</v>
      </c>
      <c r="I82" s="36">
        <v>1416.6666666666667</v>
      </c>
      <c r="J82" s="23">
        <v>32</v>
      </c>
      <c r="K82" s="23">
        <v>17</v>
      </c>
      <c r="L82" s="23">
        <v>15</v>
      </c>
      <c r="M82" s="37">
        <v>882.3529411764706</v>
      </c>
    </row>
    <row r="83" spans="1:13" ht="15.75" customHeight="1">
      <c r="A83" s="38" t="s">
        <v>23</v>
      </c>
      <c r="B83" s="21">
        <v>469</v>
      </c>
      <c r="C83" s="21">
        <v>210</v>
      </c>
      <c r="D83" s="21">
        <v>259</v>
      </c>
      <c r="E83" s="30">
        <v>1233.3333333333335</v>
      </c>
      <c r="F83" s="21">
        <v>258</v>
      </c>
      <c r="G83" s="21">
        <v>111</v>
      </c>
      <c r="H83" s="21">
        <v>147</v>
      </c>
      <c r="I83" s="30">
        <v>1324.3243243243244</v>
      </c>
      <c r="J83" s="21">
        <v>211</v>
      </c>
      <c r="K83" s="21">
        <v>99</v>
      </c>
      <c r="L83" s="21">
        <v>112</v>
      </c>
      <c r="M83" s="31">
        <v>1131.3131313131312</v>
      </c>
    </row>
    <row r="84" spans="1:13" ht="15.75" customHeight="1">
      <c r="A84" s="35">
        <v>60</v>
      </c>
      <c r="B84" s="23">
        <v>67</v>
      </c>
      <c r="C84" s="23">
        <v>31</v>
      </c>
      <c r="D84" s="23">
        <v>36</v>
      </c>
      <c r="E84" s="36">
        <v>1161.2903225806454</v>
      </c>
      <c r="F84" s="23">
        <v>35</v>
      </c>
      <c r="G84" s="23">
        <v>18</v>
      </c>
      <c r="H84" s="23">
        <v>17</v>
      </c>
      <c r="I84" s="36">
        <v>944.4444444444445</v>
      </c>
      <c r="J84" s="23">
        <v>32</v>
      </c>
      <c r="K84" s="23">
        <v>13</v>
      </c>
      <c r="L84" s="23">
        <v>19</v>
      </c>
      <c r="M84" s="37">
        <v>1461.5384615384614</v>
      </c>
    </row>
    <row r="85" spans="1:13" ht="15.75" customHeight="1">
      <c r="A85" s="35">
        <v>61</v>
      </c>
      <c r="B85" s="23">
        <v>62</v>
      </c>
      <c r="C85" s="23">
        <v>24</v>
      </c>
      <c r="D85" s="23">
        <v>38</v>
      </c>
      <c r="E85" s="36">
        <v>1583.3333333333333</v>
      </c>
      <c r="F85" s="23">
        <v>35</v>
      </c>
      <c r="G85" s="23">
        <v>16</v>
      </c>
      <c r="H85" s="23">
        <v>19</v>
      </c>
      <c r="I85" s="36">
        <v>1187.5</v>
      </c>
      <c r="J85" s="23">
        <v>27</v>
      </c>
      <c r="K85" s="23">
        <v>8</v>
      </c>
      <c r="L85" s="23">
        <v>19</v>
      </c>
      <c r="M85" s="37">
        <v>2375</v>
      </c>
    </row>
    <row r="86" spans="1:13" ht="15.75" customHeight="1">
      <c r="A86" s="35">
        <v>62</v>
      </c>
      <c r="B86" s="23">
        <v>59</v>
      </c>
      <c r="C86" s="23">
        <v>29</v>
      </c>
      <c r="D86" s="23">
        <v>30</v>
      </c>
      <c r="E86" s="36">
        <v>1034.4827586206898</v>
      </c>
      <c r="F86" s="23">
        <v>39</v>
      </c>
      <c r="G86" s="23">
        <v>20</v>
      </c>
      <c r="H86" s="23">
        <v>19</v>
      </c>
      <c r="I86" s="36">
        <v>950</v>
      </c>
      <c r="J86" s="23">
        <v>20</v>
      </c>
      <c r="K86" s="23">
        <v>9</v>
      </c>
      <c r="L86" s="23">
        <v>11</v>
      </c>
      <c r="M86" s="37">
        <v>1222.2222222222224</v>
      </c>
    </row>
    <row r="87" spans="1:13" ht="15.75" customHeight="1">
      <c r="A87" s="35">
        <v>63</v>
      </c>
      <c r="B87" s="23">
        <v>70</v>
      </c>
      <c r="C87" s="23">
        <v>34</v>
      </c>
      <c r="D87" s="23">
        <v>36</v>
      </c>
      <c r="E87" s="36">
        <v>1058.8235294117646</v>
      </c>
      <c r="F87" s="23">
        <v>33</v>
      </c>
      <c r="G87" s="23">
        <v>15</v>
      </c>
      <c r="H87" s="23">
        <v>18</v>
      </c>
      <c r="I87" s="36">
        <v>1200</v>
      </c>
      <c r="J87" s="23">
        <v>37</v>
      </c>
      <c r="K87" s="23">
        <v>19</v>
      </c>
      <c r="L87" s="23">
        <v>18</v>
      </c>
      <c r="M87" s="37">
        <v>947.3684210526316</v>
      </c>
    </row>
    <row r="88" spans="1:13" ht="15.75" customHeight="1">
      <c r="A88" s="35">
        <v>64</v>
      </c>
      <c r="B88" s="23">
        <v>69</v>
      </c>
      <c r="C88" s="23">
        <v>33</v>
      </c>
      <c r="D88" s="23">
        <v>36</v>
      </c>
      <c r="E88" s="36">
        <v>1090.9090909090908</v>
      </c>
      <c r="F88" s="23">
        <v>24</v>
      </c>
      <c r="G88" s="23">
        <v>12</v>
      </c>
      <c r="H88" s="23">
        <v>12</v>
      </c>
      <c r="I88" s="36">
        <v>1000</v>
      </c>
      <c r="J88" s="23">
        <v>45</v>
      </c>
      <c r="K88" s="23">
        <v>21</v>
      </c>
      <c r="L88" s="23">
        <v>24</v>
      </c>
      <c r="M88" s="37">
        <v>1142.857142857143</v>
      </c>
    </row>
    <row r="89" spans="1:13" ht="15.75" customHeight="1">
      <c r="A89" s="38" t="s">
        <v>24</v>
      </c>
      <c r="B89" s="21">
        <v>327</v>
      </c>
      <c r="C89" s="21">
        <v>151</v>
      </c>
      <c r="D89" s="21">
        <v>176</v>
      </c>
      <c r="E89" s="30">
        <v>1165.5629139072848</v>
      </c>
      <c r="F89" s="21">
        <v>166</v>
      </c>
      <c r="G89" s="21">
        <v>81</v>
      </c>
      <c r="H89" s="21">
        <v>85</v>
      </c>
      <c r="I89" s="30">
        <v>1049.3827160493827</v>
      </c>
      <c r="J89" s="21">
        <v>161</v>
      </c>
      <c r="K89" s="21">
        <v>70</v>
      </c>
      <c r="L89" s="21">
        <v>91</v>
      </c>
      <c r="M89" s="31">
        <v>1300</v>
      </c>
    </row>
    <row r="90" spans="1:13" ht="15.75" customHeight="1">
      <c r="A90" s="35">
        <v>65</v>
      </c>
      <c r="B90" s="23">
        <v>74</v>
      </c>
      <c r="C90" s="23">
        <v>34</v>
      </c>
      <c r="D90" s="23">
        <v>40</v>
      </c>
      <c r="E90" s="36">
        <v>1176.4705882352941</v>
      </c>
      <c r="F90" s="23">
        <v>34</v>
      </c>
      <c r="G90" s="23">
        <v>17</v>
      </c>
      <c r="H90" s="23">
        <v>17</v>
      </c>
      <c r="I90" s="36">
        <v>1000</v>
      </c>
      <c r="J90" s="23">
        <v>40</v>
      </c>
      <c r="K90" s="23">
        <v>17</v>
      </c>
      <c r="L90" s="23">
        <v>23</v>
      </c>
      <c r="M90" s="37">
        <v>1352.9411764705883</v>
      </c>
    </row>
    <row r="91" spans="1:13" ht="15.75" customHeight="1">
      <c r="A91" s="35">
        <v>66</v>
      </c>
      <c r="B91" s="23">
        <v>83</v>
      </c>
      <c r="C91" s="23">
        <v>29</v>
      </c>
      <c r="D91" s="23">
        <v>54</v>
      </c>
      <c r="E91" s="36">
        <v>1862.0689655172414</v>
      </c>
      <c r="F91" s="23">
        <v>38</v>
      </c>
      <c r="G91" s="23">
        <v>15</v>
      </c>
      <c r="H91" s="23">
        <v>23</v>
      </c>
      <c r="I91" s="36">
        <v>1533.3333333333335</v>
      </c>
      <c r="J91" s="23">
        <v>45</v>
      </c>
      <c r="K91" s="23">
        <v>14</v>
      </c>
      <c r="L91" s="23">
        <v>31</v>
      </c>
      <c r="M91" s="37">
        <v>2214.285714285714</v>
      </c>
    </row>
    <row r="92" spans="1:13" ht="15.75" customHeight="1">
      <c r="A92" s="35">
        <v>67</v>
      </c>
      <c r="B92" s="23">
        <v>73</v>
      </c>
      <c r="C92" s="23">
        <v>23</v>
      </c>
      <c r="D92" s="23">
        <v>50</v>
      </c>
      <c r="E92" s="36">
        <v>2173.9130434782605</v>
      </c>
      <c r="F92" s="23">
        <v>36</v>
      </c>
      <c r="G92" s="23">
        <v>11</v>
      </c>
      <c r="H92" s="23">
        <v>25</v>
      </c>
      <c r="I92" s="36">
        <v>2272.727272727273</v>
      </c>
      <c r="J92" s="23">
        <v>37</v>
      </c>
      <c r="K92" s="23">
        <v>12</v>
      </c>
      <c r="L92" s="23">
        <v>25</v>
      </c>
      <c r="M92" s="37">
        <v>2083.3333333333335</v>
      </c>
    </row>
    <row r="93" spans="1:13" ht="15.75" customHeight="1">
      <c r="A93" s="35">
        <v>68</v>
      </c>
      <c r="B93" s="23">
        <v>45</v>
      </c>
      <c r="C93" s="23">
        <v>19</v>
      </c>
      <c r="D93" s="23">
        <v>26</v>
      </c>
      <c r="E93" s="36">
        <v>1368.421052631579</v>
      </c>
      <c r="F93" s="23">
        <v>20</v>
      </c>
      <c r="G93" s="23">
        <v>5</v>
      </c>
      <c r="H93" s="23">
        <v>15</v>
      </c>
      <c r="I93" s="36">
        <v>3000</v>
      </c>
      <c r="J93" s="23">
        <v>25</v>
      </c>
      <c r="K93" s="23">
        <v>14</v>
      </c>
      <c r="L93" s="23">
        <v>11</v>
      </c>
      <c r="M93" s="37">
        <v>785.7142857142857</v>
      </c>
    </row>
    <row r="94" spans="1:13" ht="15.75" customHeight="1">
      <c r="A94" s="35">
        <v>69</v>
      </c>
      <c r="B94" s="23">
        <v>41</v>
      </c>
      <c r="C94" s="23">
        <v>13</v>
      </c>
      <c r="D94" s="23">
        <v>28</v>
      </c>
      <c r="E94" s="36">
        <v>2153.846153846154</v>
      </c>
      <c r="F94" s="23">
        <v>19</v>
      </c>
      <c r="G94" s="23">
        <v>6</v>
      </c>
      <c r="H94" s="23">
        <v>13</v>
      </c>
      <c r="I94" s="36">
        <v>2166.6666666666665</v>
      </c>
      <c r="J94" s="23">
        <v>22</v>
      </c>
      <c r="K94" s="23">
        <v>7</v>
      </c>
      <c r="L94" s="23">
        <v>15</v>
      </c>
      <c r="M94" s="37">
        <v>2142.8571428571427</v>
      </c>
    </row>
    <row r="95" spans="1:13" ht="15.75" customHeight="1">
      <c r="A95" s="38" t="s">
        <v>25</v>
      </c>
      <c r="B95" s="21">
        <v>316</v>
      </c>
      <c r="C95" s="21">
        <v>118</v>
      </c>
      <c r="D95" s="21">
        <v>198</v>
      </c>
      <c r="E95" s="30">
        <v>1677.9661016949153</v>
      </c>
      <c r="F95" s="21">
        <v>147</v>
      </c>
      <c r="G95" s="21">
        <v>54</v>
      </c>
      <c r="H95" s="21">
        <v>93</v>
      </c>
      <c r="I95" s="30">
        <v>1722.2222222222224</v>
      </c>
      <c r="J95" s="21">
        <v>169</v>
      </c>
      <c r="K95" s="21">
        <v>64</v>
      </c>
      <c r="L95" s="21">
        <v>105</v>
      </c>
      <c r="M95" s="31">
        <v>1640.625</v>
      </c>
    </row>
    <row r="96" spans="1:13" ht="15.75" customHeight="1">
      <c r="A96" s="35">
        <v>70</v>
      </c>
      <c r="B96" s="23">
        <v>56</v>
      </c>
      <c r="C96" s="23">
        <v>21</v>
      </c>
      <c r="D96" s="23">
        <v>35</v>
      </c>
      <c r="E96" s="36">
        <v>1666.6666666666667</v>
      </c>
      <c r="F96" s="23">
        <v>19</v>
      </c>
      <c r="G96" s="23">
        <v>6</v>
      </c>
      <c r="H96" s="23">
        <v>13</v>
      </c>
      <c r="I96" s="36">
        <v>2166.6666666666665</v>
      </c>
      <c r="J96" s="23">
        <v>37</v>
      </c>
      <c r="K96" s="23">
        <v>15</v>
      </c>
      <c r="L96" s="23">
        <v>22</v>
      </c>
      <c r="M96" s="37">
        <v>1466.6666666666665</v>
      </c>
    </row>
    <row r="97" spans="1:13" ht="15.75" customHeight="1">
      <c r="A97" s="35">
        <v>71</v>
      </c>
      <c r="B97" s="23">
        <v>48</v>
      </c>
      <c r="C97" s="23">
        <v>19</v>
      </c>
      <c r="D97" s="23">
        <v>29</v>
      </c>
      <c r="E97" s="36">
        <v>1526.3157894736844</v>
      </c>
      <c r="F97" s="23">
        <v>16</v>
      </c>
      <c r="G97" s="23">
        <v>3</v>
      </c>
      <c r="H97" s="23">
        <v>13</v>
      </c>
      <c r="I97" s="36">
        <v>4333.333333333333</v>
      </c>
      <c r="J97" s="23">
        <v>32</v>
      </c>
      <c r="K97" s="23">
        <v>16</v>
      </c>
      <c r="L97" s="23">
        <v>16</v>
      </c>
      <c r="M97" s="37">
        <v>1000</v>
      </c>
    </row>
    <row r="98" spans="1:13" ht="15.75" customHeight="1">
      <c r="A98" s="35">
        <v>72</v>
      </c>
      <c r="B98" s="23">
        <v>46</v>
      </c>
      <c r="C98" s="23">
        <v>27</v>
      </c>
      <c r="D98" s="23">
        <v>19</v>
      </c>
      <c r="E98" s="36">
        <v>703.7037037037037</v>
      </c>
      <c r="F98" s="23">
        <v>23</v>
      </c>
      <c r="G98" s="23">
        <v>11</v>
      </c>
      <c r="H98" s="23">
        <v>12</v>
      </c>
      <c r="I98" s="36">
        <v>1090.9090909090908</v>
      </c>
      <c r="J98" s="23">
        <v>23</v>
      </c>
      <c r="K98" s="23">
        <v>16</v>
      </c>
      <c r="L98" s="23">
        <v>7</v>
      </c>
      <c r="M98" s="37">
        <v>437.5</v>
      </c>
    </row>
    <row r="99" spans="1:13" ht="15.75" customHeight="1">
      <c r="A99" s="35">
        <v>73</v>
      </c>
      <c r="B99" s="23">
        <v>47</v>
      </c>
      <c r="C99" s="23">
        <v>10</v>
      </c>
      <c r="D99" s="23">
        <v>37</v>
      </c>
      <c r="E99" s="36">
        <v>3700</v>
      </c>
      <c r="F99" s="23">
        <v>18</v>
      </c>
      <c r="G99" s="23">
        <v>3</v>
      </c>
      <c r="H99" s="23">
        <v>15</v>
      </c>
      <c r="I99" s="36">
        <v>5000</v>
      </c>
      <c r="J99" s="23">
        <v>29</v>
      </c>
      <c r="K99" s="23">
        <v>7</v>
      </c>
      <c r="L99" s="23">
        <v>22</v>
      </c>
      <c r="M99" s="37">
        <v>3142.8571428571427</v>
      </c>
    </row>
    <row r="100" spans="1:13" ht="15.75" customHeight="1">
      <c r="A100" s="35">
        <v>74</v>
      </c>
      <c r="B100" s="23">
        <v>43</v>
      </c>
      <c r="C100" s="23">
        <v>22</v>
      </c>
      <c r="D100" s="23">
        <v>21</v>
      </c>
      <c r="E100" s="36">
        <v>954.5454545454546</v>
      </c>
      <c r="F100" s="23">
        <v>16</v>
      </c>
      <c r="G100" s="23">
        <v>6</v>
      </c>
      <c r="H100" s="23">
        <v>10</v>
      </c>
      <c r="I100" s="36">
        <v>1666.6666666666667</v>
      </c>
      <c r="J100" s="23">
        <v>27</v>
      </c>
      <c r="K100" s="23">
        <v>16</v>
      </c>
      <c r="L100" s="23">
        <v>11</v>
      </c>
      <c r="M100" s="37">
        <v>687.5</v>
      </c>
    </row>
    <row r="101" spans="1:13" ht="15.75" customHeight="1">
      <c r="A101" s="38" t="s">
        <v>26</v>
      </c>
      <c r="B101" s="21">
        <v>240</v>
      </c>
      <c r="C101" s="21">
        <v>99</v>
      </c>
      <c r="D101" s="21">
        <v>141</v>
      </c>
      <c r="E101" s="30">
        <v>1424.2424242424242</v>
      </c>
      <c r="F101" s="21">
        <v>92</v>
      </c>
      <c r="G101" s="21">
        <v>29</v>
      </c>
      <c r="H101" s="21">
        <v>63</v>
      </c>
      <c r="I101" s="30">
        <v>2172.4137931034484</v>
      </c>
      <c r="J101" s="21">
        <v>148</v>
      </c>
      <c r="K101" s="21">
        <v>70</v>
      </c>
      <c r="L101" s="21">
        <v>78</v>
      </c>
      <c r="M101" s="31">
        <v>1114.2857142857142</v>
      </c>
    </row>
    <row r="102" spans="1:13" ht="15.75" customHeight="1">
      <c r="A102" s="35">
        <v>75</v>
      </c>
      <c r="B102" s="23">
        <v>33</v>
      </c>
      <c r="C102" s="23">
        <v>9</v>
      </c>
      <c r="D102" s="23">
        <v>24</v>
      </c>
      <c r="E102" s="36">
        <v>2666.6666666666665</v>
      </c>
      <c r="F102" s="23">
        <v>11</v>
      </c>
      <c r="G102" s="23">
        <v>3</v>
      </c>
      <c r="H102" s="23">
        <v>8</v>
      </c>
      <c r="I102" s="36">
        <v>2666.6666666666665</v>
      </c>
      <c r="J102" s="23">
        <v>22</v>
      </c>
      <c r="K102" s="23">
        <v>6</v>
      </c>
      <c r="L102" s="23">
        <v>16</v>
      </c>
      <c r="M102" s="37">
        <v>2666.6666666666665</v>
      </c>
    </row>
    <row r="103" spans="1:13" ht="15.75" customHeight="1">
      <c r="A103" s="35">
        <v>76</v>
      </c>
      <c r="B103" s="23">
        <v>35</v>
      </c>
      <c r="C103" s="23">
        <v>13</v>
      </c>
      <c r="D103" s="23">
        <v>22</v>
      </c>
      <c r="E103" s="36">
        <v>1692.3076923076924</v>
      </c>
      <c r="F103" s="23">
        <v>16</v>
      </c>
      <c r="G103" s="23">
        <v>3</v>
      </c>
      <c r="H103" s="23">
        <v>13</v>
      </c>
      <c r="I103" s="36">
        <v>4333.333333333333</v>
      </c>
      <c r="J103" s="23">
        <v>19</v>
      </c>
      <c r="K103" s="23">
        <v>10</v>
      </c>
      <c r="L103" s="23">
        <v>9</v>
      </c>
      <c r="M103" s="37">
        <v>900</v>
      </c>
    </row>
    <row r="104" spans="1:13" ht="15.75" customHeight="1">
      <c r="A104" s="35">
        <v>77</v>
      </c>
      <c r="B104" s="23">
        <v>16</v>
      </c>
      <c r="C104" s="23">
        <v>4</v>
      </c>
      <c r="D104" s="23">
        <v>12</v>
      </c>
      <c r="E104" s="36">
        <v>3000</v>
      </c>
      <c r="F104" s="23">
        <v>6</v>
      </c>
      <c r="G104" s="23">
        <v>1</v>
      </c>
      <c r="H104" s="23">
        <v>5</v>
      </c>
      <c r="I104" s="36">
        <v>5000</v>
      </c>
      <c r="J104" s="23">
        <v>10</v>
      </c>
      <c r="K104" s="23">
        <v>3</v>
      </c>
      <c r="L104" s="23">
        <v>7</v>
      </c>
      <c r="M104" s="37">
        <v>2333.3333333333335</v>
      </c>
    </row>
    <row r="105" spans="1:13" ht="15.75" customHeight="1">
      <c r="A105" s="35">
        <v>78</v>
      </c>
      <c r="B105" s="23">
        <v>10</v>
      </c>
      <c r="C105" s="23">
        <v>5</v>
      </c>
      <c r="D105" s="23">
        <v>5</v>
      </c>
      <c r="E105" s="36">
        <v>1000</v>
      </c>
      <c r="F105" s="23">
        <v>4</v>
      </c>
      <c r="G105" s="23">
        <v>1</v>
      </c>
      <c r="H105" s="23">
        <v>3</v>
      </c>
      <c r="I105" s="36">
        <v>3000</v>
      </c>
      <c r="J105" s="23">
        <v>6</v>
      </c>
      <c r="K105" s="23">
        <v>4</v>
      </c>
      <c r="L105" s="23">
        <v>2</v>
      </c>
      <c r="M105" s="37">
        <v>500</v>
      </c>
    </row>
    <row r="106" spans="1:13" ht="15.75" customHeight="1">
      <c r="A106" s="35">
        <v>79</v>
      </c>
      <c r="B106" s="23">
        <v>9</v>
      </c>
      <c r="C106" s="23">
        <v>4</v>
      </c>
      <c r="D106" s="23">
        <v>5</v>
      </c>
      <c r="E106" s="36">
        <v>1250</v>
      </c>
      <c r="F106" s="23">
        <v>3</v>
      </c>
      <c r="G106" s="23">
        <v>1</v>
      </c>
      <c r="H106" s="23">
        <v>2</v>
      </c>
      <c r="I106" s="36">
        <v>2000</v>
      </c>
      <c r="J106" s="23">
        <v>6</v>
      </c>
      <c r="K106" s="23">
        <v>3</v>
      </c>
      <c r="L106" s="23">
        <v>3</v>
      </c>
      <c r="M106" s="37">
        <v>1000</v>
      </c>
    </row>
    <row r="107" spans="1:13" ht="15.75" customHeight="1">
      <c r="A107" s="38" t="s">
        <v>27</v>
      </c>
      <c r="B107" s="21">
        <v>103</v>
      </c>
      <c r="C107" s="21">
        <v>35</v>
      </c>
      <c r="D107" s="21">
        <v>68</v>
      </c>
      <c r="E107" s="30">
        <v>1942.857142857143</v>
      </c>
      <c r="F107" s="21">
        <v>40</v>
      </c>
      <c r="G107" s="21">
        <v>9</v>
      </c>
      <c r="H107" s="21">
        <v>31</v>
      </c>
      <c r="I107" s="30">
        <v>3444.444444444445</v>
      </c>
      <c r="J107" s="21">
        <v>63</v>
      </c>
      <c r="K107" s="21">
        <v>26</v>
      </c>
      <c r="L107" s="21">
        <v>37</v>
      </c>
      <c r="M107" s="31">
        <v>1423.076923076923</v>
      </c>
    </row>
    <row r="108" spans="1:13" ht="15.75" customHeight="1">
      <c r="A108" s="35">
        <v>80</v>
      </c>
      <c r="B108" s="23">
        <v>14</v>
      </c>
      <c r="C108" s="23">
        <v>7</v>
      </c>
      <c r="D108" s="23">
        <v>7</v>
      </c>
      <c r="E108" s="36">
        <v>1000</v>
      </c>
      <c r="F108" s="23">
        <v>4</v>
      </c>
      <c r="G108" s="23">
        <v>1</v>
      </c>
      <c r="H108" s="23">
        <v>3</v>
      </c>
      <c r="I108" s="36">
        <v>3000</v>
      </c>
      <c r="J108" s="23">
        <v>10</v>
      </c>
      <c r="K108" s="23">
        <v>6</v>
      </c>
      <c r="L108" s="23">
        <v>4</v>
      </c>
      <c r="M108" s="37">
        <v>666.6666666666666</v>
      </c>
    </row>
    <row r="109" spans="1:13" ht="15.75" customHeight="1">
      <c r="A109" s="35">
        <v>81</v>
      </c>
      <c r="B109" s="23">
        <v>12</v>
      </c>
      <c r="C109" s="23">
        <v>6</v>
      </c>
      <c r="D109" s="23">
        <v>6</v>
      </c>
      <c r="E109" s="36">
        <v>1000</v>
      </c>
      <c r="F109" s="23">
        <v>5</v>
      </c>
      <c r="G109" s="23">
        <v>2</v>
      </c>
      <c r="H109" s="23">
        <v>3</v>
      </c>
      <c r="I109" s="36">
        <v>1500</v>
      </c>
      <c r="J109" s="23">
        <v>7</v>
      </c>
      <c r="K109" s="23">
        <v>4</v>
      </c>
      <c r="L109" s="23">
        <v>3</v>
      </c>
      <c r="M109" s="37">
        <v>750</v>
      </c>
    </row>
    <row r="110" spans="1:13" ht="15.75" customHeight="1">
      <c r="A110" s="35">
        <v>82</v>
      </c>
      <c r="B110" s="23">
        <v>20</v>
      </c>
      <c r="C110" s="23">
        <v>9</v>
      </c>
      <c r="D110" s="23">
        <v>11</v>
      </c>
      <c r="E110" s="36">
        <v>1222.2222222222224</v>
      </c>
      <c r="F110" s="23">
        <v>9</v>
      </c>
      <c r="G110" s="23">
        <v>2</v>
      </c>
      <c r="H110" s="23">
        <v>7</v>
      </c>
      <c r="I110" s="36">
        <v>3500</v>
      </c>
      <c r="J110" s="23">
        <v>11</v>
      </c>
      <c r="K110" s="23">
        <v>7</v>
      </c>
      <c r="L110" s="23">
        <v>4</v>
      </c>
      <c r="M110" s="37">
        <v>571.4285714285714</v>
      </c>
    </row>
    <row r="111" spans="1:13" ht="15.75" customHeight="1">
      <c r="A111" s="35">
        <v>83</v>
      </c>
      <c r="B111" s="23">
        <v>10</v>
      </c>
      <c r="C111" s="23">
        <v>3</v>
      </c>
      <c r="D111" s="23">
        <v>7</v>
      </c>
      <c r="E111" s="36">
        <v>2333.3333333333335</v>
      </c>
      <c r="F111" s="23">
        <v>5</v>
      </c>
      <c r="G111" s="22" t="s">
        <v>28</v>
      </c>
      <c r="H111" s="23">
        <v>5</v>
      </c>
      <c r="I111" s="36" t="s">
        <v>28</v>
      </c>
      <c r="J111" s="23">
        <v>5</v>
      </c>
      <c r="K111" s="23">
        <v>3</v>
      </c>
      <c r="L111" s="23">
        <v>2</v>
      </c>
      <c r="M111" s="37">
        <v>666.6666666666666</v>
      </c>
    </row>
    <row r="112" spans="1:13" ht="15.75" customHeight="1">
      <c r="A112" s="35">
        <v>84</v>
      </c>
      <c r="B112" s="23">
        <v>10</v>
      </c>
      <c r="C112" s="23">
        <v>4</v>
      </c>
      <c r="D112" s="23">
        <v>6</v>
      </c>
      <c r="E112" s="36">
        <v>1500</v>
      </c>
      <c r="F112" s="23">
        <v>3</v>
      </c>
      <c r="G112" s="23">
        <v>2</v>
      </c>
      <c r="H112" s="23">
        <v>1</v>
      </c>
      <c r="I112" s="36">
        <v>500</v>
      </c>
      <c r="J112" s="23">
        <v>7</v>
      </c>
      <c r="K112" s="23">
        <v>2</v>
      </c>
      <c r="L112" s="23">
        <v>5</v>
      </c>
      <c r="M112" s="37">
        <v>2500</v>
      </c>
    </row>
    <row r="113" spans="1:13" ht="15.75" customHeight="1">
      <c r="A113" s="38" t="s">
        <v>29</v>
      </c>
      <c r="B113" s="21">
        <v>66</v>
      </c>
      <c r="C113" s="21">
        <v>29</v>
      </c>
      <c r="D113" s="21">
        <v>37</v>
      </c>
      <c r="E113" s="30">
        <v>1275.8620689655174</v>
      </c>
      <c r="F113" s="21">
        <v>26</v>
      </c>
      <c r="G113" s="21">
        <v>7</v>
      </c>
      <c r="H113" s="21">
        <v>19</v>
      </c>
      <c r="I113" s="30">
        <v>2714.285714285714</v>
      </c>
      <c r="J113" s="21">
        <v>40</v>
      </c>
      <c r="K113" s="21">
        <v>22</v>
      </c>
      <c r="L113" s="21">
        <v>18</v>
      </c>
      <c r="M113" s="31">
        <v>818.1818181818182</v>
      </c>
    </row>
    <row r="114" spans="1:13" ht="15.75" customHeight="1">
      <c r="A114" s="35">
        <v>85</v>
      </c>
      <c r="B114" s="23">
        <v>12</v>
      </c>
      <c r="C114" s="23">
        <v>4</v>
      </c>
      <c r="D114" s="23">
        <v>8</v>
      </c>
      <c r="E114" s="36">
        <v>2000</v>
      </c>
      <c r="F114" s="23">
        <v>5</v>
      </c>
      <c r="G114" s="23">
        <v>1</v>
      </c>
      <c r="H114" s="23">
        <v>4</v>
      </c>
      <c r="I114" s="36">
        <v>4000</v>
      </c>
      <c r="J114" s="23">
        <v>7</v>
      </c>
      <c r="K114" s="23">
        <v>3</v>
      </c>
      <c r="L114" s="23">
        <v>4</v>
      </c>
      <c r="M114" s="37">
        <v>1333.3333333333333</v>
      </c>
    </row>
    <row r="115" spans="1:13" ht="15.75" customHeight="1">
      <c r="A115" s="35">
        <v>86</v>
      </c>
      <c r="B115" s="23">
        <v>11</v>
      </c>
      <c r="C115" s="23">
        <v>4</v>
      </c>
      <c r="D115" s="23">
        <v>7</v>
      </c>
      <c r="E115" s="36">
        <v>1750</v>
      </c>
      <c r="F115" s="23">
        <v>3</v>
      </c>
      <c r="G115" s="22" t="s">
        <v>28</v>
      </c>
      <c r="H115" s="23">
        <v>3</v>
      </c>
      <c r="I115" s="36" t="s">
        <v>28</v>
      </c>
      <c r="J115" s="23">
        <v>8</v>
      </c>
      <c r="K115" s="23">
        <v>4</v>
      </c>
      <c r="L115" s="23">
        <v>4</v>
      </c>
      <c r="M115" s="37">
        <v>1000</v>
      </c>
    </row>
    <row r="116" spans="1:13" ht="15.75" customHeight="1">
      <c r="A116" s="35">
        <v>87</v>
      </c>
      <c r="B116" s="23">
        <v>11</v>
      </c>
      <c r="C116" s="23">
        <v>5</v>
      </c>
      <c r="D116" s="23">
        <v>6</v>
      </c>
      <c r="E116" s="36">
        <v>1200</v>
      </c>
      <c r="F116" s="23">
        <v>2</v>
      </c>
      <c r="G116" s="23">
        <v>2</v>
      </c>
      <c r="H116" s="22" t="s">
        <v>28</v>
      </c>
      <c r="I116" s="36" t="s">
        <v>28</v>
      </c>
      <c r="J116" s="23">
        <v>9</v>
      </c>
      <c r="K116" s="23">
        <v>3</v>
      </c>
      <c r="L116" s="23">
        <v>6</v>
      </c>
      <c r="M116" s="37">
        <v>2000</v>
      </c>
    </row>
    <row r="117" spans="1:13" ht="15.75" customHeight="1">
      <c r="A117" s="35">
        <v>88</v>
      </c>
      <c r="B117" s="23">
        <v>3</v>
      </c>
      <c r="C117" s="22" t="s">
        <v>28</v>
      </c>
      <c r="D117" s="23">
        <v>3</v>
      </c>
      <c r="E117" s="36" t="s">
        <v>28</v>
      </c>
      <c r="F117" s="23">
        <v>1</v>
      </c>
      <c r="G117" s="22" t="s">
        <v>28</v>
      </c>
      <c r="H117" s="23">
        <v>1</v>
      </c>
      <c r="I117" s="36" t="s">
        <v>28</v>
      </c>
      <c r="J117" s="23">
        <v>2</v>
      </c>
      <c r="K117" s="22" t="s">
        <v>28</v>
      </c>
      <c r="L117" s="23">
        <v>2</v>
      </c>
      <c r="M117" s="37" t="s">
        <v>28</v>
      </c>
    </row>
    <row r="118" spans="1:13" ht="15.75" customHeight="1">
      <c r="A118" s="35">
        <v>89</v>
      </c>
      <c r="B118" s="23">
        <v>3</v>
      </c>
      <c r="C118" s="22" t="s">
        <v>28</v>
      </c>
      <c r="D118" s="23">
        <v>3</v>
      </c>
      <c r="E118" s="36" t="s">
        <v>28</v>
      </c>
      <c r="F118" s="23">
        <v>3</v>
      </c>
      <c r="G118" s="22" t="s">
        <v>28</v>
      </c>
      <c r="H118" s="23">
        <v>3</v>
      </c>
      <c r="I118" s="36" t="s">
        <v>28</v>
      </c>
      <c r="J118" s="22" t="s">
        <v>28</v>
      </c>
      <c r="K118" s="22" t="s">
        <v>28</v>
      </c>
      <c r="L118" s="22" t="s">
        <v>28</v>
      </c>
      <c r="M118" s="37" t="s">
        <v>28</v>
      </c>
    </row>
    <row r="119" spans="1:13" ht="15.75" customHeight="1">
      <c r="A119" s="38" t="s">
        <v>30</v>
      </c>
      <c r="B119" s="21">
        <v>40</v>
      </c>
      <c r="C119" s="21">
        <v>13</v>
      </c>
      <c r="D119" s="21">
        <v>27</v>
      </c>
      <c r="E119" s="30">
        <v>2076.923076923077</v>
      </c>
      <c r="F119" s="21">
        <v>14</v>
      </c>
      <c r="G119" s="21">
        <v>3</v>
      </c>
      <c r="H119" s="21">
        <v>11</v>
      </c>
      <c r="I119" s="30">
        <v>3666.6666666666665</v>
      </c>
      <c r="J119" s="21">
        <v>26</v>
      </c>
      <c r="K119" s="21">
        <v>10</v>
      </c>
      <c r="L119" s="21">
        <v>16</v>
      </c>
      <c r="M119" s="31">
        <v>1600</v>
      </c>
    </row>
    <row r="120" spans="1:13" ht="15.75" customHeight="1">
      <c r="A120" s="35">
        <v>90</v>
      </c>
      <c r="B120" s="23">
        <v>5</v>
      </c>
      <c r="C120" s="22" t="s">
        <v>28</v>
      </c>
      <c r="D120" s="23">
        <v>5</v>
      </c>
      <c r="E120" s="36" t="s">
        <v>28</v>
      </c>
      <c r="F120" s="23">
        <v>1</v>
      </c>
      <c r="G120" s="22" t="s">
        <v>28</v>
      </c>
      <c r="H120" s="23">
        <v>1</v>
      </c>
      <c r="I120" s="36" t="s">
        <v>28</v>
      </c>
      <c r="J120" s="23">
        <v>4</v>
      </c>
      <c r="K120" s="22" t="s">
        <v>28</v>
      </c>
      <c r="L120" s="23">
        <v>4</v>
      </c>
      <c r="M120" s="37" t="s">
        <v>28</v>
      </c>
    </row>
    <row r="121" spans="1:13" ht="15.75" customHeight="1">
      <c r="A121" s="35">
        <v>91</v>
      </c>
      <c r="B121" s="23">
        <v>4</v>
      </c>
      <c r="C121" s="23">
        <v>2</v>
      </c>
      <c r="D121" s="23">
        <v>2</v>
      </c>
      <c r="E121" s="36">
        <v>1000</v>
      </c>
      <c r="F121" s="23">
        <v>1</v>
      </c>
      <c r="G121" s="22" t="s">
        <v>28</v>
      </c>
      <c r="H121" s="23">
        <v>1</v>
      </c>
      <c r="I121" s="36" t="s">
        <v>28</v>
      </c>
      <c r="J121" s="23">
        <v>3</v>
      </c>
      <c r="K121" s="23">
        <v>2</v>
      </c>
      <c r="L121" s="23">
        <v>1</v>
      </c>
      <c r="M121" s="37">
        <v>500</v>
      </c>
    </row>
    <row r="122" spans="1:13" ht="15.75" customHeight="1">
      <c r="A122" s="35">
        <v>92</v>
      </c>
      <c r="B122" s="23">
        <v>3</v>
      </c>
      <c r="C122" s="23">
        <v>2</v>
      </c>
      <c r="D122" s="23">
        <v>1</v>
      </c>
      <c r="E122" s="36">
        <v>500</v>
      </c>
      <c r="F122" s="22" t="s">
        <v>28</v>
      </c>
      <c r="G122" s="22" t="s">
        <v>28</v>
      </c>
      <c r="H122" s="22" t="s">
        <v>28</v>
      </c>
      <c r="I122" s="36" t="s">
        <v>28</v>
      </c>
      <c r="J122" s="23">
        <v>3</v>
      </c>
      <c r="K122" s="23">
        <v>2</v>
      </c>
      <c r="L122" s="23">
        <v>1</v>
      </c>
      <c r="M122" s="37">
        <v>500</v>
      </c>
    </row>
    <row r="123" spans="1:13" ht="15.75" customHeight="1">
      <c r="A123" s="35">
        <v>93</v>
      </c>
      <c r="B123" s="23">
        <v>1</v>
      </c>
      <c r="C123" s="22" t="s">
        <v>28</v>
      </c>
      <c r="D123" s="23">
        <v>1</v>
      </c>
      <c r="E123" s="36" t="s">
        <v>28</v>
      </c>
      <c r="F123" s="23">
        <v>1</v>
      </c>
      <c r="G123" s="22" t="s">
        <v>28</v>
      </c>
      <c r="H123" s="23">
        <v>1</v>
      </c>
      <c r="I123" s="36" t="s">
        <v>28</v>
      </c>
      <c r="J123" s="22" t="s">
        <v>28</v>
      </c>
      <c r="K123" s="22" t="s">
        <v>28</v>
      </c>
      <c r="L123" s="22" t="s">
        <v>28</v>
      </c>
      <c r="M123" s="37" t="s">
        <v>28</v>
      </c>
    </row>
    <row r="124" spans="1:13" ht="15.75" customHeight="1">
      <c r="A124" s="35">
        <v>94</v>
      </c>
      <c r="B124" s="23">
        <v>1</v>
      </c>
      <c r="C124" s="22" t="s">
        <v>28</v>
      </c>
      <c r="D124" s="23">
        <v>1</v>
      </c>
      <c r="E124" s="36" t="s">
        <v>28</v>
      </c>
      <c r="F124" s="22" t="s">
        <v>28</v>
      </c>
      <c r="G124" s="22" t="s">
        <v>28</v>
      </c>
      <c r="H124" s="22" t="s">
        <v>28</v>
      </c>
      <c r="I124" s="36" t="s">
        <v>28</v>
      </c>
      <c r="J124" s="23">
        <v>1</v>
      </c>
      <c r="K124" s="22" t="s">
        <v>28</v>
      </c>
      <c r="L124" s="23">
        <v>1</v>
      </c>
      <c r="M124" s="37" t="s">
        <v>28</v>
      </c>
    </row>
    <row r="125" spans="1:13" ht="15.75" customHeight="1">
      <c r="A125" s="38" t="s">
        <v>31</v>
      </c>
      <c r="B125" s="21">
        <v>14</v>
      </c>
      <c r="C125" s="21">
        <v>4</v>
      </c>
      <c r="D125" s="21">
        <v>10</v>
      </c>
      <c r="E125" s="30">
        <v>2500</v>
      </c>
      <c r="F125" s="21">
        <v>3</v>
      </c>
      <c r="G125" s="25" t="s">
        <v>28</v>
      </c>
      <c r="H125" s="21">
        <v>3</v>
      </c>
      <c r="I125" s="30" t="s">
        <v>28</v>
      </c>
      <c r="J125" s="21">
        <v>11</v>
      </c>
      <c r="K125" s="21">
        <v>4</v>
      </c>
      <c r="L125" s="21">
        <v>7</v>
      </c>
      <c r="M125" s="31">
        <v>1750</v>
      </c>
    </row>
    <row r="126" spans="1:13" ht="15.75" customHeight="1">
      <c r="A126" s="35">
        <v>95</v>
      </c>
      <c r="B126" s="22" t="s">
        <v>28</v>
      </c>
      <c r="C126" s="22" t="s">
        <v>28</v>
      </c>
      <c r="D126" s="22" t="s">
        <v>28</v>
      </c>
      <c r="E126" s="36" t="s">
        <v>28</v>
      </c>
      <c r="F126" s="22" t="s">
        <v>28</v>
      </c>
      <c r="G126" s="22" t="s">
        <v>28</v>
      </c>
      <c r="H126" s="22" t="s">
        <v>28</v>
      </c>
      <c r="I126" s="36" t="s">
        <v>28</v>
      </c>
      <c r="J126" s="22" t="s">
        <v>28</v>
      </c>
      <c r="K126" s="22" t="s">
        <v>28</v>
      </c>
      <c r="L126" s="22" t="s">
        <v>28</v>
      </c>
      <c r="M126" s="37" t="s">
        <v>28</v>
      </c>
    </row>
    <row r="127" spans="1:13" ht="15.75" customHeight="1">
      <c r="A127" s="35">
        <v>96</v>
      </c>
      <c r="B127" s="22" t="s">
        <v>28</v>
      </c>
      <c r="C127" s="22" t="s">
        <v>28</v>
      </c>
      <c r="D127" s="22" t="s">
        <v>28</v>
      </c>
      <c r="E127" s="36" t="s">
        <v>28</v>
      </c>
      <c r="F127" s="22" t="s">
        <v>28</v>
      </c>
      <c r="G127" s="22" t="s">
        <v>28</v>
      </c>
      <c r="H127" s="22" t="s">
        <v>28</v>
      </c>
      <c r="I127" s="36" t="s">
        <v>28</v>
      </c>
      <c r="J127" s="22" t="s">
        <v>28</v>
      </c>
      <c r="K127" s="22" t="s">
        <v>28</v>
      </c>
      <c r="L127" s="22" t="s">
        <v>28</v>
      </c>
      <c r="M127" s="37" t="s">
        <v>28</v>
      </c>
    </row>
    <row r="128" spans="1:13" ht="15.75" customHeight="1">
      <c r="A128" s="35">
        <v>97</v>
      </c>
      <c r="B128" s="23">
        <v>1</v>
      </c>
      <c r="C128" s="22" t="s">
        <v>28</v>
      </c>
      <c r="D128" s="23">
        <v>1</v>
      </c>
      <c r="E128" s="36" t="s">
        <v>28</v>
      </c>
      <c r="F128" s="22" t="s">
        <v>28</v>
      </c>
      <c r="G128" s="22" t="s">
        <v>28</v>
      </c>
      <c r="H128" s="22" t="s">
        <v>28</v>
      </c>
      <c r="I128" s="36" t="s">
        <v>28</v>
      </c>
      <c r="J128" s="23">
        <v>1</v>
      </c>
      <c r="K128" s="22" t="s">
        <v>28</v>
      </c>
      <c r="L128" s="23">
        <v>1</v>
      </c>
      <c r="M128" s="37" t="s">
        <v>28</v>
      </c>
    </row>
    <row r="129" spans="1:13" ht="15.75" customHeight="1">
      <c r="A129" s="35">
        <v>98</v>
      </c>
      <c r="B129" s="22" t="s">
        <v>28</v>
      </c>
      <c r="C129" s="22" t="s">
        <v>28</v>
      </c>
      <c r="D129" s="22" t="s">
        <v>28</v>
      </c>
      <c r="E129" s="36" t="s">
        <v>28</v>
      </c>
      <c r="F129" s="22" t="s">
        <v>28</v>
      </c>
      <c r="G129" s="22" t="s">
        <v>28</v>
      </c>
      <c r="H129" s="22" t="s">
        <v>28</v>
      </c>
      <c r="I129" s="36" t="s">
        <v>28</v>
      </c>
      <c r="J129" s="22" t="s">
        <v>28</v>
      </c>
      <c r="K129" s="22" t="s">
        <v>28</v>
      </c>
      <c r="L129" s="22" t="s">
        <v>28</v>
      </c>
      <c r="M129" s="37" t="s">
        <v>28</v>
      </c>
    </row>
    <row r="130" spans="1:13" ht="15.75" customHeight="1">
      <c r="A130" s="35">
        <v>99</v>
      </c>
      <c r="B130" s="22" t="s">
        <v>28</v>
      </c>
      <c r="C130" s="22" t="s">
        <v>28</v>
      </c>
      <c r="D130" s="22" t="s">
        <v>28</v>
      </c>
      <c r="E130" s="36" t="s">
        <v>28</v>
      </c>
      <c r="F130" s="22" t="s">
        <v>28</v>
      </c>
      <c r="G130" s="22" t="s">
        <v>28</v>
      </c>
      <c r="H130" s="22" t="s">
        <v>28</v>
      </c>
      <c r="I130" s="36" t="s">
        <v>28</v>
      </c>
      <c r="J130" s="22" t="s">
        <v>28</v>
      </c>
      <c r="K130" s="22" t="s">
        <v>28</v>
      </c>
      <c r="L130" s="22" t="s">
        <v>28</v>
      </c>
      <c r="M130" s="37" t="s">
        <v>28</v>
      </c>
    </row>
    <row r="131" spans="1:13" ht="15.75" customHeight="1">
      <c r="A131" s="38" t="s">
        <v>32</v>
      </c>
      <c r="B131" s="21">
        <v>1</v>
      </c>
      <c r="C131" s="25" t="s">
        <v>28</v>
      </c>
      <c r="D131" s="21">
        <v>1</v>
      </c>
      <c r="E131" s="30" t="s">
        <v>28</v>
      </c>
      <c r="F131" s="25" t="s">
        <v>28</v>
      </c>
      <c r="G131" s="25" t="s">
        <v>28</v>
      </c>
      <c r="H131" s="25" t="s">
        <v>28</v>
      </c>
      <c r="I131" s="30" t="s">
        <v>28</v>
      </c>
      <c r="J131" s="21">
        <v>1</v>
      </c>
      <c r="K131" s="25" t="s">
        <v>28</v>
      </c>
      <c r="L131" s="21">
        <v>1</v>
      </c>
      <c r="M131" s="31" t="s">
        <v>28</v>
      </c>
    </row>
    <row r="132" spans="1:13" ht="15.75" customHeight="1">
      <c r="A132" s="38" t="s">
        <v>33</v>
      </c>
      <c r="B132" s="23">
        <v>1</v>
      </c>
      <c r="C132" s="22" t="s">
        <v>28</v>
      </c>
      <c r="D132" s="23">
        <v>1</v>
      </c>
      <c r="E132" s="36" t="s">
        <v>28</v>
      </c>
      <c r="F132" s="22" t="s">
        <v>28</v>
      </c>
      <c r="G132" s="22" t="s">
        <v>28</v>
      </c>
      <c r="H132" s="22" t="s">
        <v>28</v>
      </c>
      <c r="I132" s="36" t="s">
        <v>28</v>
      </c>
      <c r="J132" s="23">
        <v>1</v>
      </c>
      <c r="K132" s="22" t="s">
        <v>28</v>
      </c>
      <c r="L132" s="23">
        <v>1</v>
      </c>
      <c r="M132" s="37" t="s">
        <v>28</v>
      </c>
    </row>
    <row r="133" spans="1:13" ht="15.75" customHeight="1">
      <c r="A133" s="38" t="s">
        <v>34</v>
      </c>
      <c r="B133" s="25" t="s">
        <v>28</v>
      </c>
      <c r="C133" s="25" t="s">
        <v>28</v>
      </c>
      <c r="D133" s="25" t="s">
        <v>28</v>
      </c>
      <c r="E133" s="30" t="s">
        <v>28</v>
      </c>
      <c r="F133" s="25" t="s">
        <v>28</v>
      </c>
      <c r="G133" s="25" t="s">
        <v>28</v>
      </c>
      <c r="H133" s="25" t="s">
        <v>28</v>
      </c>
      <c r="I133" s="30" t="s">
        <v>28</v>
      </c>
      <c r="J133" s="25" t="s">
        <v>28</v>
      </c>
      <c r="K133" s="25" t="s">
        <v>28</v>
      </c>
      <c r="L133" s="25" t="s">
        <v>28</v>
      </c>
      <c r="M133" s="31" t="s">
        <v>28</v>
      </c>
    </row>
    <row r="134" spans="1:13" ht="29.25" customHeight="1">
      <c r="A134" s="32" t="s">
        <v>35</v>
      </c>
      <c r="B134" s="22"/>
      <c r="C134" s="22"/>
      <c r="D134" s="22"/>
      <c r="E134" s="36"/>
      <c r="F134" s="22"/>
      <c r="G134" s="22"/>
      <c r="H134" s="22"/>
      <c r="I134" s="36"/>
      <c r="J134" s="22"/>
      <c r="K134" s="22"/>
      <c r="L134" s="22"/>
      <c r="M134" s="37"/>
    </row>
    <row r="135" spans="1:13" ht="13.5">
      <c r="A135" s="32" t="s">
        <v>36</v>
      </c>
      <c r="B135" s="23">
        <v>4332</v>
      </c>
      <c r="C135" s="23">
        <v>2266</v>
      </c>
      <c r="D135" s="23">
        <v>2066</v>
      </c>
      <c r="E135" s="36">
        <v>911.738746690203</v>
      </c>
      <c r="F135" s="23">
        <v>1721</v>
      </c>
      <c r="G135" s="23">
        <v>855</v>
      </c>
      <c r="H135" s="23">
        <v>866</v>
      </c>
      <c r="I135" s="36">
        <v>1012.8654970760233</v>
      </c>
      <c r="J135" s="23">
        <v>2611</v>
      </c>
      <c r="K135" s="23">
        <v>1411</v>
      </c>
      <c r="L135" s="23">
        <v>1200</v>
      </c>
      <c r="M135" s="37">
        <v>850.4606661941884</v>
      </c>
    </row>
    <row r="136" spans="1:13" ht="15.75" customHeight="1">
      <c r="A136" s="32" t="s">
        <v>37</v>
      </c>
      <c r="B136" s="23">
        <v>7967</v>
      </c>
      <c r="C136" s="23">
        <v>4111</v>
      </c>
      <c r="D136" s="23">
        <v>3856</v>
      </c>
      <c r="E136" s="36">
        <v>937.9712965215276</v>
      </c>
      <c r="F136" s="23">
        <v>4010</v>
      </c>
      <c r="G136" s="23">
        <v>1998</v>
      </c>
      <c r="H136" s="23">
        <v>2012</v>
      </c>
      <c r="I136" s="36">
        <v>1007.0070070070069</v>
      </c>
      <c r="J136" s="23">
        <v>3957</v>
      </c>
      <c r="K136" s="23">
        <v>2113</v>
      </c>
      <c r="L136" s="23">
        <v>1844</v>
      </c>
      <c r="M136" s="37">
        <v>872.6928537624232</v>
      </c>
    </row>
    <row r="137" spans="1:13" ht="13.5">
      <c r="A137" s="32" t="s">
        <v>38</v>
      </c>
      <c r="B137" s="23">
        <v>1367</v>
      </c>
      <c r="C137" s="23">
        <v>449</v>
      </c>
      <c r="D137" s="23">
        <v>918</v>
      </c>
      <c r="E137" s="36">
        <v>2044.543429844098</v>
      </c>
      <c r="F137" s="23">
        <v>635</v>
      </c>
      <c r="G137" s="23">
        <v>183</v>
      </c>
      <c r="H137" s="23">
        <v>452</v>
      </c>
      <c r="I137" s="36">
        <v>2469.945355191257</v>
      </c>
      <c r="J137" s="23">
        <v>732</v>
      </c>
      <c r="K137" s="23">
        <v>266</v>
      </c>
      <c r="L137" s="23">
        <v>466</v>
      </c>
      <c r="M137" s="37">
        <v>1751.8796992481202</v>
      </c>
    </row>
    <row r="138" spans="1:13" ht="15.75" customHeight="1">
      <c r="A138" s="32" t="s">
        <v>39</v>
      </c>
      <c r="B138" s="23">
        <v>2455</v>
      </c>
      <c r="C138" s="23">
        <v>1293</v>
      </c>
      <c r="D138" s="23">
        <v>1162</v>
      </c>
      <c r="E138" s="36">
        <v>898.6852281515854</v>
      </c>
      <c r="F138" s="23">
        <v>1159</v>
      </c>
      <c r="G138" s="23">
        <v>575</v>
      </c>
      <c r="H138" s="23">
        <v>584</v>
      </c>
      <c r="I138" s="36">
        <v>1015.6521739130435</v>
      </c>
      <c r="J138" s="23">
        <v>1296</v>
      </c>
      <c r="K138" s="23">
        <v>718</v>
      </c>
      <c r="L138" s="23">
        <v>578</v>
      </c>
      <c r="M138" s="37">
        <v>805.0139275766016</v>
      </c>
    </row>
    <row r="139" spans="1:13" ht="15.75" customHeight="1">
      <c r="A139" s="32" t="s">
        <v>40</v>
      </c>
      <c r="B139" s="23">
        <v>8859</v>
      </c>
      <c r="C139" s="23">
        <v>4412</v>
      </c>
      <c r="D139" s="23">
        <v>4447</v>
      </c>
      <c r="E139" s="36">
        <v>1007.932910244787</v>
      </c>
      <c r="F139" s="23">
        <v>4436</v>
      </c>
      <c r="G139" s="23">
        <v>2126</v>
      </c>
      <c r="H139" s="23">
        <v>2310</v>
      </c>
      <c r="I139" s="36">
        <v>1086.5475070555033</v>
      </c>
      <c r="J139" s="23">
        <v>4423</v>
      </c>
      <c r="K139" s="23">
        <v>2286</v>
      </c>
      <c r="L139" s="23">
        <v>2137</v>
      </c>
      <c r="M139" s="37">
        <v>934.8206474190727</v>
      </c>
    </row>
    <row r="140" spans="1:13" ht="23.25">
      <c r="A140" s="32" t="s">
        <v>41</v>
      </c>
      <c r="B140" s="22" t="s">
        <v>42</v>
      </c>
      <c r="C140" s="22" t="s">
        <v>43</v>
      </c>
      <c r="D140" s="22" t="s">
        <v>44</v>
      </c>
      <c r="E140" s="22" t="s">
        <v>28</v>
      </c>
      <c r="F140" s="22" t="s">
        <v>45</v>
      </c>
      <c r="G140" s="22" t="s">
        <v>46</v>
      </c>
      <c r="H140" s="22" t="s">
        <v>47</v>
      </c>
      <c r="I140" s="22" t="s">
        <v>28</v>
      </c>
      <c r="J140" s="22" t="s">
        <v>48</v>
      </c>
      <c r="K140" s="22" t="s">
        <v>49</v>
      </c>
      <c r="L140" s="22" t="s">
        <v>50</v>
      </c>
      <c r="M140" s="39" t="s">
        <v>28</v>
      </c>
    </row>
    <row r="141" spans="1:13" ht="23.25">
      <c r="A141" s="40" t="s">
        <v>51</v>
      </c>
      <c r="B141" s="26" t="s">
        <v>52</v>
      </c>
      <c r="C141" s="26" t="s">
        <v>53</v>
      </c>
      <c r="D141" s="26" t="s">
        <v>54</v>
      </c>
      <c r="E141" s="26" t="s">
        <v>28</v>
      </c>
      <c r="F141" s="24">
        <v>33</v>
      </c>
      <c r="G141" s="24">
        <v>32</v>
      </c>
      <c r="H141" s="26" t="s">
        <v>55</v>
      </c>
      <c r="I141" s="26" t="s">
        <v>28</v>
      </c>
      <c r="J141" s="26" t="s">
        <v>56</v>
      </c>
      <c r="K141" s="26" t="s">
        <v>57</v>
      </c>
      <c r="L141" s="26" t="s">
        <v>43</v>
      </c>
      <c r="M141" s="41" t="s">
        <v>28</v>
      </c>
    </row>
    <row r="143" ht="13.5">
      <c r="B143" s="5"/>
    </row>
    <row r="144" ht="13.5">
      <c r="B144" s="5"/>
    </row>
    <row r="165" ht="15.75" customHeight="1">
      <c r="A165" s="6" t="s">
        <v>58</v>
      </c>
    </row>
  </sheetData>
  <sheetProtection/>
  <mergeCells count="21">
    <mergeCell ref="A1:M1"/>
    <mergeCell ref="A2:M2"/>
    <mergeCell ref="A3:M3"/>
    <mergeCell ref="A4:L4"/>
    <mergeCell ref="A5:L5"/>
    <mergeCell ref="B7:B8"/>
    <mergeCell ref="C7:C8"/>
    <mergeCell ref="D7:D8"/>
    <mergeCell ref="L7:L8"/>
    <mergeCell ref="A6:A8"/>
    <mergeCell ref="B6:D6"/>
    <mergeCell ref="J7:J8"/>
    <mergeCell ref="F6:H6"/>
    <mergeCell ref="E6:E8"/>
    <mergeCell ref="I6:I8"/>
    <mergeCell ref="M6:M8"/>
    <mergeCell ref="F7:F8"/>
    <mergeCell ref="G7:G8"/>
    <mergeCell ref="H7:H8"/>
    <mergeCell ref="J6:L6"/>
    <mergeCell ref="K7:K8"/>
  </mergeCells>
  <printOptions/>
  <pageMargins left="0.7874015748031497" right="0.5905511811023623" top="0.7874015748031497" bottom="0.984251968503937" header="0.5118110236220472" footer="0.5118110236220472"/>
  <pageSetup firstPageNumber="33" useFirstPageNumber="1"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Госкомстат Республики Саха (Якутия)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cp:lastPrinted>2004-09-01T00:50:26Z</cp:lastPrinted>
  <dcterms:created xsi:type="dcterms:W3CDTF">2004-08-31T05:34:17Z</dcterms:created>
  <dcterms:modified xsi:type="dcterms:W3CDTF">2013-09-11T07:18:00Z</dcterms:modified>
  <cp:category/>
  <cp:version/>
  <cp:contentType/>
  <cp:contentStatus/>
</cp:coreProperties>
</file>